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410_教務課\保護フォルダ：教務第四係（受入）専用\【国費担当】\07 国費受給期間延長\令和8年（3月または9月）国費満了\05_学生通知\WEB掲載用\"/>
    </mc:Choice>
  </mc:AlternateContent>
  <xr:revisionPtr revIDLastSave="0" documentId="13_ncr:1_{97DFE503-BAAA-4633-8B9C-0A866AA9E1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成績係数計算シート" sheetId="1" r:id="rId1"/>
    <sheet name="Grade Point Cal Sheet " sheetId="2" r:id="rId2"/>
    <sheet name="成績係数計算シート (例)" sheetId="3" r:id="rId3"/>
    <sheet name="Sample Grade Point Cal Sheet" sheetId="4" r:id="rId4"/>
  </sheets>
  <definedNames>
    <definedName name="_xlnm.Print_Area" localSheetId="1">'Grade Point Cal Sheet '!$A$1:$E$72</definedName>
    <definedName name="_xlnm.Print_Area" localSheetId="3">'Sample Grade Point Cal Sheet'!$A$1:$E$36</definedName>
    <definedName name="_xlnm.Print_Area" localSheetId="0">成績係数計算シート!$A$1:$E$68</definedName>
    <definedName name="_xlnm.Print_Area" localSheetId="2">'成績係数計算シート (例)'!$A$1:$E$50</definedName>
    <definedName name="_xlnm.Print_Titles" localSheetId="1">'Grade Point Cal Sheet '!$12:$12</definedName>
    <definedName name="_xlnm.Print_Titles" localSheetId="3">'Sample Grade Point Cal Sheet'!$12:$12</definedName>
    <definedName name="_xlnm.Print_Titles" localSheetId="0">成績係数計算シート!$10:$10</definedName>
    <definedName name="_xlnm.Print_Titles" localSheetId="2">'成績係数計算シート (例)'!$10:$10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4" i="4" l="1"/>
  <c r="D33" i="4"/>
  <c r="E33" i="4" s="1"/>
  <c r="D32" i="4"/>
  <c r="E32" i="4" s="1"/>
  <c r="D31" i="4"/>
  <c r="E31" i="4" s="1"/>
  <c r="D30" i="4"/>
  <c r="E30" i="4" s="1"/>
  <c r="D29" i="4"/>
  <c r="E29" i="4" s="1"/>
  <c r="D28" i="4"/>
  <c r="E28" i="4" s="1"/>
  <c r="D27" i="4"/>
  <c r="E27" i="4" s="1"/>
  <c r="D26" i="4"/>
  <c r="E26" i="4" s="1"/>
  <c r="D25" i="4"/>
  <c r="E25" i="4" s="1"/>
  <c r="D24" i="4"/>
  <c r="E24" i="4" s="1"/>
  <c r="D23" i="4"/>
  <c r="E23" i="4" s="1"/>
  <c r="D22" i="4"/>
  <c r="E22" i="4" s="1"/>
  <c r="D21" i="4"/>
  <c r="E21" i="4" s="1"/>
  <c r="D20" i="4"/>
  <c r="E20" i="4" s="1"/>
  <c r="D19" i="4"/>
  <c r="E19" i="4" s="1"/>
  <c r="D18" i="4"/>
  <c r="E18" i="4" s="1"/>
  <c r="D17" i="4"/>
  <c r="E17" i="4" s="1"/>
  <c r="D16" i="4"/>
  <c r="E16" i="4" s="1"/>
  <c r="D15" i="4"/>
  <c r="E15" i="4" s="1"/>
  <c r="D14" i="4"/>
  <c r="E14" i="4" s="1"/>
  <c r="D13" i="4"/>
  <c r="E13" i="4" s="1"/>
  <c r="B48" i="3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8" i="3"/>
  <c r="E38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5" i="3"/>
  <c r="E25" i="3" s="1"/>
  <c r="D24" i="3"/>
  <c r="E24" i="3" s="1"/>
  <c r="D23" i="3"/>
  <c r="E23" i="3" s="1"/>
  <c r="D22" i="3"/>
  <c r="E22" i="3" s="1"/>
  <c r="D21" i="3"/>
  <c r="E21" i="3" s="1"/>
  <c r="D20" i="3"/>
  <c r="E20" i="3" s="1"/>
  <c r="D19" i="3"/>
  <c r="E19" i="3" s="1"/>
  <c r="D18" i="3"/>
  <c r="E18" i="3" s="1"/>
  <c r="D17" i="3"/>
  <c r="E17" i="3" s="1"/>
  <c r="D16" i="3"/>
  <c r="E16" i="3" s="1"/>
  <c r="D15" i="3"/>
  <c r="E15" i="3" s="1"/>
  <c r="D14" i="3"/>
  <c r="E14" i="3" s="1"/>
  <c r="D13" i="3"/>
  <c r="E13" i="3" s="1"/>
  <c r="D12" i="3"/>
  <c r="E12" i="3" s="1"/>
  <c r="D11" i="3"/>
  <c r="E11" i="3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13" i="2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56" i="1"/>
  <c r="D57" i="1"/>
  <c r="D58" i="1"/>
  <c r="D59" i="1"/>
  <c r="D60" i="1"/>
  <c r="D61" i="1"/>
  <c r="D62" i="1"/>
  <c r="D63" i="1"/>
  <c r="D64" i="1"/>
  <c r="D65" i="1"/>
  <c r="D11" i="1"/>
  <c r="E34" i="4" l="1"/>
  <c r="B36" i="4" s="1"/>
  <c r="E48" i="3"/>
  <c r="B50" i="3" s="1"/>
  <c r="B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70" i="2" l="1"/>
  <c r="B72" i="2" s="1"/>
  <c r="B66" i="1"/>
  <c r="E65" i="1" l="1"/>
  <c r="E64" i="1"/>
  <c r="E63" i="1"/>
  <c r="E62" i="1"/>
  <c r="E61" i="1"/>
  <c r="E60" i="1"/>
  <c r="E59" i="1"/>
  <c r="E58" i="1"/>
  <c r="E57" i="1"/>
  <c r="E56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66" i="1" l="1"/>
  <c r="B68" i="1" s="1"/>
</calcChain>
</file>

<file path=xl/sharedStrings.xml><?xml version="1.0" encoding="utf-8"?>
<sst xmlns="http://schemas.openxmlformats.org/spreadsheetml/2006/main" count="120" uniqueCount="35">
  <si>
    <t>学業成績係数計算シート</t>
    <rPh sb="0" eb="2">
      <t>ガクギョウ</t>
    </rPh>
    <rPh sb="2" eb="4">
      <t>セイセキ</t>
    </rPh>
    <rPh sb="4" eb="6">
      <t>ケイスウ</t>
    </rPh>
    <rPh sb="6" eb="8">
      <t>ケイサン</t>
    </rPh>
    <phoneticPr fontId="2"/>
  </si>
  <si>
    <t>学籍番号</t>
    <rPh sb="0" eb="2">
      <t>ガクセキ</t>
    </rPh>
    <rPh sb="2" eb="4">
      <t>バンゴウ</t>
    </rPh>
    <phoneticPr fontId="2"/>
  </si>
  <si>
    <t>氏名</t>
    <rPh sb="0" eb="2">
      <t>シメイ</t>
    </rPh>
    <phoneticPr fontId="2"/>
  </si>
  <si>
    <t>授業名</t>
    <rPh sb="0" eb="2">
      <t>ジュギョウ</t>
    </rPh>
    <rPh sb="2" eb="3">
      <t>メイ</t>
    </rPh>
    <phoneticPr fontId="2"/>
  </si>
  <si>
    <t>単位</t>
    <rPh sb="0" eb="2">
      <t>タンイ</t>
    </rPh>
    <phoneticPr fontId="2"/>
  </si>
  <si>
    <t>成績</t>
    <rPh sb="0" eb="2">
      <t>セイセキ</t>
    </rPh>
    <phoneticPr fontId="2"/>
  </si>
  <si>
    <t>評価ポイント</t>
    <rPh sb="0" eb="2">
      <t>ヒョウカ</t>
    </rPh>
    <phoneticPr fontId="2"/>
  </si>
  <si>
    <t>評価ポイント×単位</t>
    <rPh sb="0" eb="2">
      <t>ヒョウカ</t>
    </rPh>
    <rPh sb="7" eb="9">
      <t>タンイ</t>
    </rPh>
    <phoneticPr fontId="2"/>
  </si>
  <si>
    <t>合計</t>
    <rPh sb="0" eb="2">
      <t>ゴウケイ</t>
    </rPh>
    <phoneticPr fontId="2"/>
  </si>
  <si>
    <t>（計算式）</t>
    <rPh sb="1" eb="3">
      <t>ケイサン</t>
    </rPh>
    <rPh sb="3" eb="4">
      <t>シキ</t>
    </rPh>
    <phoneticPr fontId="2"/>
  </si>
  <si>
    <t>Grade Point Calculation Form</t>
    <phoneticPr fontId="2"/>
  </si>
  <si>
    <t>Grade Point</t>
    <phoneticPr fontId="2"/>
  </si>
  <si>
    <t>Name</t>
    <phoneticPr fontId="2"/>
  </si>
  <si>
    <t>Grade Point×Credit</t>
    <phoneticPr fontId="2"/>
  </si>
  <si>
    <t>Grade Point Calculation＝</t>
    <phoneticPr fontId="2"/>
  </si>
  <si>
    <t>Total</t>
    <phoneticPr fontId="2"/>
  </si>
  <si>
    <t xml:space="preserve">Student ID </t>
    <phoneticPr fontId="2"/>
  </si>
  <si>
    <t>Grades</t>
    <phoneticPr fontId="2"/>
  </si>
  <si>
    <t>Course Title</t>
    <phoneticPr fontId="2"/>
  </si>
  <si>
    <t>Credits</t>
    <phoneticPr fontId="2"/>
  </si>
  <si>
    <t>A+</t>
  </si>
  <si>
    <t>A</t>
  </si>
  <si>
    <t>B</t>
  </si>
  <si>
    <t>C</t>
  </si>
  <si>
    <t>F</t>
  </si>
  <si>
    <t>学業成績係数＝</t>
    <rPh sb="0" eb="4">
      <t>ガクギョウセイセキ</t>
    </rPh>
    <rPh sb="4" eb="6">
      <t>ケイスウ</t>
    </rPh>
    <phoneticPr fontId="2"/>
  </si>
  <si>
    <t>（「評価ポイント3の単位数」×3＋「評価ポイント2の単位数」×2＋「評価ポイント1の単位数」×1＋「評価ポイント0の単位数」×0）/総単位数</t>
    <rPh sb="2" eb="4">
      <t>ヒョウカ</t>
    </rPh>
    <rPh sb="10" eb="13">
      <t>タンイスウ</t>
    </rPh>
    <rPh sb="18" eb="20">
      <t>ヒョウカ</t>
    </rPh>
    <rPh sb="26" eb="29">
      <t>タンイスウ</t>
    </rPh>
    <rPh sb="50" eb="52">
      <t>ヒョウカ</t>
    </rPh>
    <rPh sb="58" eb="61">
      <t>タンイスウ</t>
    </rPh>
    <phoneticPr fontId="2"/>
  </si>
  <si>
    <t>1234567A</t>
    <phoneticPr fontId="2"/>
  </si>
  <si>
    <t>一橋　大</t>
    <rPh sb="0" eb="2">
      <t>ヒトツバシ</t>
    </rPh>
    <rPh sb="3" eb="4">
      <t>マサル</t>
    </rPh>
    <phoneticPr fontId="2"/>
  </si>
  <si>
    <t>ｘｘｘｘｘ・・・・</t>
  </si>
  <si>
    <t>ｘｘｘｘｘ・・・・</t>
    <phoneticPr fontId="2"/>
  </si>
  <si>
    <t>F</t>
    <phoneticPr fontId="2"/>
  </si>
  <si>
    <t>Masaru Hitotsubashi</t>
    <phoneticPr fontId="2"/>
  </si>
  <si>
    <t>学部→修士課程，修士→博士課程の進学に伴い国費奨学金を延長申請する際には，成績の条件（2.5ポイント）を満たす必要があります。
評価ポイントを算出し，必要な学業成績係数を計算してください。
※現在修士課程で博士への進学を予定している、学部生から国費奨学生の人（特別延長）は2.8ポイント必要です。
※Ｅ，Ｐ，SFR,　合格・認定評価は対象外です。</t>
    <rPh sb="0" eb="2">
      <t>ガクブ</t>
    </rPh>
    <rPh sb="3" eb="5">
      <t>シュウシ</t>
    </rPh>
    <rPh sb="5" eb="7">
      <t>カテイ</t>
    </rPh>
    <rPh sb="8" eb="10">
      <t>シュウシ</t>
    </rPh>
    <rPh sb="11" eb="13">
      <t>ハカセ</t>
    </rPh>
    <rPh sb="13" eb="15">
      <t>カテイ</t>
    </rPh>
    <rPh sb="16" eb="18">
      <t>シンガク</t>
    </rPh>
    <rPh sb="19" eb="20">
      <t>トモナ</t>
    </rPh>
    <rPh sb="21" eb="26">
      <t>コクヒショウガクキン</t>
    </rPh>
    <rPh sb="27" eb="31">
      <t>エンチョウシンセイ</t>
    </rPh>
    <rPh sb="33" eb="34">
      <t>サイ</t>
    </rPh>
    <rPh sb="37" eb="39">
      <t>セイセキ</t>
    </rPh>
    <rPh sb="40" eb="42">
      <t>ジョウケン</t>
    </rPh>
    <rPh sb="52" eb="53">
      <t>ミ</t>
    </rPh>
    <rPh sb="55" eb="57">
      <t>ヒツヨウ</t>
    </rPh>
    <rPh sb="64" eb="66">
      <t>ヒョウカ</t>
    </rPh>
    <rPh sb="71" eb="73">
      <t>サンシュツ</t>
    </rPh>
    <rPh sb="75" eb="77">
      <t>ヒツヨウ</t>
    </rPh>
    <rPh sb="78" eb="80">
      <t>ガクギョウ</t>
    </rPh>
    <rPh sb="80" eb="82">
      <t>セイセキ</t>
    </rPh>
    <rPh sb="82" eb="84">
      <t>ケイスウ</t>
    </rPh>
    <rPh sb="85" eb="87">
      <t>ケイサン</t>
    </rPh>
    <rPh sb="103" eb="105">
      <t>ハカセ</t>
    </rPh>
    <rPh sb="107" eb="109">
      <t>シンガク</t>
    </rPh>
    <rPh sb="110" eb="112">
      <t>ヨテイ</t>
    </rPh>
    <rPh sb="159" eb="161">
      <t>ゴウカク</t>
    </rPh>
    <rPh sb="162" eb="164">
      <t>ニンテイ</t>
    </rPh>
    <rPh sb="164" eb="166">
      <t>ヒョウカ</t>
    </rPh>
    <rPh sb="167" eb="170">
      <t>タイショウガイ</t>
    </rPh>
    <phoneticPr fontId="2"/>
  </si>
  <si>
    <t>Each applicant for MEXT scholarship extensions must meet a Grade Point requirement as follows;
 To have more than 2.50 of 3.0 scale Grade Point
※If you are currently a Postgraduate Student and have been a MEXT scholar since you were an undergraduate, you need 2.8 points. (Special Extension)
※Ｅ，Ｐ，SFR, Pass are excluded.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</si>
</sst>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 "/>
    <numFmt numFmtId="177" formatCode="0.000_ ;[Red]\-0.000\ "/>
    <numFmt numFmtId="178" formatCode="0.00_ "/>
  </numFmts>
  <fonts count="21" x14ac:knownFonts="1">
    <font>
      <sz val="11"/>
      <color theme="1"/>
      <name val="ＭＳ Ｐゴシック"/>
      <family val="2"/>
      <charset val="128"/>
      <scheme val="minor"/>
    </font>
    <font>
      <b/>
      <sz val="12"/>
      <color theme="1"/>
      <name val="Arial"/>
      <family val="2"/>
    </font>
    <font>
      <sz val="6"/>
      <name val="ＭＳ Ｐゴシック"/>
      <family val="2"/>
      <charset val="128"/>
      <scheme val="minor"/>
    </font>
    <font>
      <sz val="12"/>
      <color theme="1"/>
      <name val="Arial"/>
      <family val="2"/>
    </font>
    <font>
      <b/>
      <sz val="14"/>
      <color theme="1"/>
      <name val="ＭＳ Ｐゴシック"/>
      <family val="3"/>
      <charset val="128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Arial"/>
      <family val="2"/>
    </font>
    <font>
      <i/>
      <sz val="12"/>
      <color theme="1"/>
      <name val="Arial"/>
      <family val="2"/>
    </font>
    <font>
      <b/>
      <i/>
      <sz val="12"/>
      <color theme="1"/>
      <name val="ＭＳ Ｐゴシック"/>
      <family val="3"/>
      <charset val="128"/>
    </font>
    <font>
      <b/>
      <i/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ＭＳ Ｐゴシック"/>
      <family val="3"/>
      <charset val="128"/>
    </font>
    <font>
      <sz val="12"/>
      <color rgb="FFFF0000"/>
      <name val="Arial"/>
      <family val="2"/>
    </font>
    <font>
      <sz val="12"/>
      <color rgb="FFFF0000"/>
      <name val="ＭＳ Ｐゴシック"/>
      <family val="2"/>
      <charset val="128"/>
    </font>
    <font>
      <sz val="9"/>
      <color rgb="FFFF0000"/>
      <name val="ＭＳ Ｐゴシック"/>
      <family val="3"/>
      <charset val="128"/>
    </font>
    <font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top" wrapText="1"/>
    </xf>
    <xf numFmtId="0" fontId="3" fillId="0" borderId="5" xfId="0" applyFont="1" applyBorder="1" applyAlignment="1" applyProtection="1">
      <alignment vertical="top" wrapText="1"/>
    </xf>
    <xf numFmtId="0" fontId="9" fillId="0" borderId="0" xfId="0" applyFont="1" applyBorder="1" applyAlignment="1" applyProtection="1">
      <alignment horizontal="center" vertical="center" wrapText="1"/>
    </xf>
    <xf numFmtId="0" fontId="3" fillId="4" borderId="0" xfId="0" applyFont="1" applyFill="1" applyAlignment="1" applyProtection="1">
      <alignment vertical="top" wrapText="1"/>
    </xf>
    <xf numFmtId="0" fontId="3" fillId="4" borderId="5" xfId="0" applyFont="1" applyFill="1" applyBorder="1" applyAlignment="1" applyProtection="1">
      <alignment vertical="top"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/>
    </xf>
    <xf numFmtId="0" fontId="3" fillId="4" borderId="0" xfId="0" applyFont="1" applyFill="1" applyAlignment="1" applyProtection="1">
      <alignment vertical="center"/>
      <protection locked="0"/>
    </xf>
    <xf numFmtId="0" fontId="15" fillId="4" borderId="0" xfId="0" applyFont="1" applyFill="1" applyAlignment="1" applyProtection="1">
      <alignment vertical="center"/>
    </xf>
    <xf numFmtId="0" fontId="7" fillId="0" borderId="0" xfId="0" applyFont="1" applyAlignment="1" applyProtection="1">
      <alignment horizontal="right" vertical="center"/>
      <protection locked="0"/>
    </xf>
    <xf numFmtId="0" fontId="11" fillId="3" borderId="2" xfId="0" applyFont="1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</xf>
    <xf numFmtId="0" fontId="14" fillId="2" borderId="2" xfId="0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left" vertical="center"/>
      <protection locked="0"/>
    </xf>
    <xf numFmtId="0" fontId="12" fillId="2" borderId="3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 shrinkToFit="1"/>
    </xf>
    <xf numFmtId="0" fontId="7" fillId="2" borderId="2" xfId="0" applyFont="1" applyFill="1" applyBorder="1" applyAlignment="1" applyProtection="1">
      <alignment horizontal="center" vertical="center" shrinkToFit="1"/>
    </xf>
    <xf numFmtId="0" fontId="9" fillId="2" borderId="2" xfId="0" applyFont="1" applyFill="1" applyBorder="1" applyAlignment="1" applyProtection="1">
      <alignment horizontal="center" vertical="center" shrinkToFit="1"/>
    </xf>
    <xf numFmtId="0" fontId="7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 shrinkToFit="1"/>
    </xf>
    <xf numFmtId="0" fontId="7" fillId="2" borderId="2" xfId="0" applyFont="1" applyFill="1" applyBorder="1" applyAlignment="1" applyProtection="1">
      <alignment horizontal="center" vertical="center" shrinkToFit="1"/>
    </xf>
    <xf numFmtId="0" fontId="9" fillId="2" borderId="2" xfId="0" applyFont="1" applyFill="1" applyBorder="1" applyAlignment="1" applyProtection="1">
      <alignment horizontal="center" vertical="center" shrinkToFit="1"/>
    </xf>
    <xf numFmtId="0" fontId="10" fillId="3" borderId="3" xfId="0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left" vertical="center"/>
      <protection locked="0"/>
    </xf>
    <xf numFmtId="0" fontId="11" fillId="3" borderId="2" xfId="0" applyFont="1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</xf>
    <xf numFmtId="0" fontId="14" fillId="2" borderId="2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177" fontId="3" fillId="0" borderId="0" xfId="0" applyNumberFormat="1" applyFont="1" applyAlignment="1" applyProtection="1">
      <alignment horizontal="center" vertical="center"/>
    </xf>
    <xf numFmtId="176" fontId="3" fillId="5" borderId="0" xfId="0" applyNumberFormat="1" applyFont="1" applyFill="1" applyAlignment="1" applyProtection="1">
      <alignment horizontal="center" vertical="center"/>
    </xf>
    <xf numFmtId="0" fontId="10" fillId="3" borderId="6" xfId="0" applyFont="1" applyFill="1" applyBorder="1" applyAlignment="1" applyProtection="1">
      <alignment horizontal="left" vertical="center"/>
      <protection locked="0"/>
    </xf>
    <xf numFmtId="0" fontId="11" fillId="3" borderId="6" xfId="0" applyFont="1" applyFill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top" wrapText="1"/>
    </xf>
    <xf numFmtId="0" fontId="3" fillId="4" borderId="0" xfId="0" applyFont="1" applyFill="1" applyBorder="1" applyAlignment="1" applyProtection="1">
      <alignment vertical="top" wrapText="1"/>
    </xf>
    <xf numFmtId="0" fontId="13" fillId="0" borderId="2" xfId="0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left" vertical="center" wrapText="1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9" fillId="3" borderId="3" xfId="0" applyFont="1" applyFill="1" applyBorder="1" applyAlignment="1" applyProtection="1">
      <alignment horizontal="left" vertical="center"/>
      <protection locked="0"/>
    </xf>
    <xf numFmtId="0" fontId="17" fillId="3" borderId="3" xfId="0" applyFont="1" applyFill="1" applyBorder="1" applyAlignment="1" applyProtection="1">
      <alignment horizontal="center" vertical="center"/>
      <protection locked="0"/>
    </xf>
    <xf numFmtId="0" fontId="17" fillId="3" borderId="2" xfId="0" applyFont="1" applyFill="1" applyBorder="1" applyAlignment="1" applyProtection="1">
      <alignment horizontal="center" vertical="center"/>
      <protection locked="0"/>
    </xf>
    <xf numFmtId="0" fontId="20" fillId="3" borderId="2" xfId="0" applyFont="1" applyFill="1" applyBorder="1" applyAlignment="1" applyProtection="1">
      <alignment horizontal="left" vertical="center"/>
      <protection locked="0"/>
    </xf>
    <xf numFmtId="2" fontId="3" fillId="5" borderId="0" xfId="0" applyNumberFormat="1" applyFont="1" applyFill="1" applyAlignment="1" applyProtection="1">
      <alignment vertical="center"/>
      <protection locked="0"/>
    </xf>
    <xf numFmtId="178" fontId="3" fillId="5" borderId="0" xfId="0" applyNumberFormat="1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7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left" vertical="center" wrapText="1"/>
    </xf>
    <xf numFmtId="0" fontId="16" fillId="0" borderId="5" xfId="0" applyFont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left" vertical="center" wrapText="1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258535</xdr:colOff>
      <xdr:row>2</xdr:row>
      <xdr:rowOff>176894</xdr:rowOff>
    </xdr:from>
    <xdr:to>
      <xdr:col>1</xdr:col>
      <xdr:colOff>172810</xdr:colOff>
      <xdr:row>2</xdr:row>
      <xdr:rowOff>1015094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DBCC57B-4A01-4F5A-8052-C6009F1E8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5" y="1170215"/>
          <a:ext cx="4363811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134471</xdr:colOff>
      <xdr:row>2</xdr:row>
      <xdr:rowOff>201707</xdr:rowOff>
    </xdr:from>
    <xdr:to>
      <xdr:col>1</xdr:col>
      <xdr:colOff>289672</xdr:colOff>
      <xdr:row>5</xdr:row>
      <xdr:rowOff>211232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8835966-146B-47E9-B925-431D6CA8C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1" y="1400736"/>
          <a:ext cx="4368613" cy="849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258535</xdr:colOff>
      <xdr:row>2</xdr:row>
      <xdr:rowOff>176894</xdr:rowOff>
    </xdr:from>
    <xdr:to>
      <xdr:col>1</xdr:col>
      <xdr:colOff>172810</xdr:colOff>
      <xdr:row>2</xdr:row>
      <xdr:rowOff>1015094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7756345-7F65-448F-B734-F5063AE28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5" y="1177019"/>
          <a:ext cx="43624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134471</xdr:colOff>
      <xdr:row>2</xdr:row>
      <xdr:rowOff>201707</xdr:rowOff>
    </xdr:from>
    <xdr:to>
      <xdr:col>1</xdr:col>
      <xdr:colOff>289672</xdr:colOff>
      <xdr:row>5</xdr:row>
      <xdr:rowOff>211232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76FDBCC-AD0E-4A47-9457-75FADF4B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1" y="1401857"/>
          <a:ext cx="4365251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E68"/>
  <sheetViews>
    <sheetView tabSelected="1" view="pageBreakPreview" zoomScale="85" zoomScaleNormal="100" zoomScaleSheetLayoutView="85" workbookViewId="0">
      <selection activeCell="A2" sqref="A2:E2"/>
    </sheetView>
  </sheetViews>
  <sheetFormatPr defaultRowHeight="14.25" x14ac:dyDescent="0.15"/>
  <cols>
    <col min="1" max="1" width="58.375" style="10" customWidth="1"/>
    <col min="2" max="2" width="11.125" style="10" customWidth="1"/>
    <col min="3" max="3" width="12.125" style="10" customWidth="1"/>
    <col min="4" max="4" width="11.25" style="19" customWidth="1"/>
    <col min="5" max="5" width="11.875" style="10" customWidth="1"/>
    <col min="6" max="16384" width="9" style="10"/>
  </cols>
  <sheetData>
    <row r="1" spans="1:5" s="2" customFormat="1" ht="24" customHeight="1" x14ac:dyDescent="0.15">
      <c r="A1" s="73" t="s">
        <v>0</v>
      </c>
      <c r="B1" s="74"/>
      <c r="C1" s="74"/>
      <c r="D1" s="74"/>
      <c r="E1" s="74"/>
    </row>
    <row r="2" spans="1:5" s="2" customFormat="1" ht="54.75" customHeight="1" x14ac:dyDescent="0.15">
      <c r="A2" s="78" t="s">
        <v>33</v>
      </c>
      <c r="B2" s="78"/>
      <c r="C2" s="78"/>
      <c r="D2" s="78"/>
      <c r="E2" s="78"/>
    </row>
    <row r="3" spans="1:5" s="2" customFormat="1" ht="96.75" customHeight="1" x14ac:dyDescent="0.15">
      <c r="A3" s="61"/>
      <c r="B3" s="62"/>
      <c r="C3" s="62"/>
      <c r="D3" s="63"/>
      <c r="E3" s="62"/>
    </row>
    <row r="4" spans="1:5" s="2" customFormat="1" ht="18.75" customHeight="1" x14ac:dyDescent="0.15">
      <c r="A4" s="65" t="s">
        <v>9</v>
      </c>
      <c r="B4" s="11"/>
      <c r="C4" s="11"/>
      <c r="D4" s="14"/>
      <c r="E4" s="11"/>
    </row>
    <row r="5" spans="1:5" s="2" customFormat="1" ht="22.5" customHeight="1" x14ac:dyDescent="0.15">
      <c r="A5" s="79" t="s">
        <v>26</v>
      </c>
      <c r="B5" s="79"/>
      <c r="C5" s="79"/>
      <c r="D5" s="79"/>
      <c r="E5" s="79"/>
    </row>
    <row r="6" spans="1:5" s="2" customFormat="1" ht="11.25" customHeight="1" x14ac:dyDescent="0.15">
      <c r="A6" s="12"/>
      <c r="B6" s="12"/>
      <c r="C6" s="12"/>
      <c r="D6" s="15"/>
      <c r="E6" s="12"/>
    </row>
    <row r="7" spans="1:5" s="2" customFormat="1" ht="29.25" customHeight="1" x14ac:dyDescent="0.15">
      <c r="A7" s="32" t="s">
        <v>1</v>
      </c>
      <c r="B7" s="75" t="s">
        <v>2</v>
      </c>
      <c r="C7" s="76"/>
      <c r="D7" s="76"/>
      <c r="E7" s="76"/>
    </row>
    <row r="8" spans="1:5" s="3" customFormat="1" ht="29.25" customHeight="1" x14ac:dyDescent="0.15">
      <c r="A8" s="33"/>
      <c r="B8" s="77"/>
      <c r="C8" s="77"/>
      <c r="D8" s="77"/>
      <c r="E8" s="77"/>
    </row>
    <row r="9" spans="1:5" s="2" customFormat="1" ht="11.25" customHeight="1" x14ac:dyDescent="0.15">
      <c r="A9" s="4"/>
      <c r="B9" s="4"/>
      <c r="C9" s="4"/>
      <c r="D9" s="16"/>
      <c r="E9" s="4"/>
    </row>
    <row r="10" spans="1:5" s="1" customFormat="1" ht="25.5" customHeight="1" x14ac:dyDescent="0.15">
      <c r="A10" s="34" t="s">
        <v>3</v>
      </c>
      <c r="B10" s="35" t="s">
        <v>4</v>
      </c>
      <c r="C10" s="35" t="s">
        <v>5</v>
      </c>
      <c r="D10" s="36" t="s">
        <v>6</v>
      </c>
      <c r="E10" s="37" t="s">
        <v>7</v>
      </c>
    </row>
    <row r="11" spans="1:5" s="1" customFormat="1" ht="25.5" customHeight="1" x14ac:dyDescent="0.15">
      <c r="A11" s="30"/>
      <c r="B11" s="23"/>
      <c r="C11" s="23"/>
      <c r="D11" s="29">
        <f>IF(C11="A+",3,IF(C11="A",3,IF(C11="B",2,IF(C11="C",1,IF(C11="F",0,0)))))</f>
        <v>0</v>
      </c>
      <c r="E11" s="31">
        <f t="shared" ref="E11:E39" si="0">B11*D11</f>
        <v>0</v>
      </c>
    </row>
    <row r="12" spans="1:5" s="1" customFormat="1" ht="25.5" customHeight="1" x14ac:dyDescent="0.15">
      <c r="A12" s="59"/>
      <c r="B12" s="22"/>
      <c r="C12" s="23"/>
      <c r="D12" s="29">
        <f t="shared" ref="D12:D65" si="1">IF(C12="A+",3,IF(C12="A",3,IF(C12="B",2,IF(C12="C",1,IF(C12="F",0,0)))))</f>
        <v>0</v>
      </c>
      <c r="E12" s="24">
        <f t="shared" si="0"/>
        <v>0</v>
      </c>
    </row>
    <row r="13" spans="1:5" s="1" customFormat="1" ht="25.5" customHeight="1" x14ac:dyDescent="0.15">
      <c r="A13" s="60"/>
      <c r="B13" s="22"/>
      <c r="C13" s="23"/>
      <c r="D13" s="29">
        <f t="shared" si="1"/>
        <v>0</v>
      </c>
      <c r="E13" s="24">
        <f t="shared" si="0"/>
        <v>0</v>
      </c>
    </row>
    <row r="14" spans="1:5" s="1" customFormat="1" ht="25.5" customHeight="1" x14ac:dyDescent="0.15">
      <c r="A14" s="60"/>
      <c r="B14" s="22"/>
      <c r="C14" s="23"/>
      <c r="D14" s="29">
        <f t="shared" si="1"/>
        <v>0</v>
      </c>
      <c r="E14" s="24">
        <f t="shared" si="0"/>
        <v>0</v>
      </c>
    </row>
    <row r="15" spans="1:5" s="1" customFormat="1" ht="25.5" customHeight="1" x14ac:dyDescent="0.15">
      <c r="A15" s="60"/>
      <c r="B15" s="22"/>
      <c r="C15" s="23"/>
      <c r="D15" s="29">
        <f t="shared" si="1"/>
        <v>0</v>
      </c>
      <c r="E15" s="24">
        <f t="shared" si="0"/>
        <v>0</v>
      </c>
    </row>
    <row r="16" spans="1:5" s="1" customFormat="1" ht="25.5" customHeight="1" x14ac:dyDescent="0.15">
      <c r="A16" s="60"/>
      <c r="B16" s="22"/>
      <c r="C16" s="23"/>
      <c r="D16" s="29">
        <f t="shared" si="1"/>
        <v>0</v>
      </c>
      <c r="E16" s="24">
        <f t="shared" si="0"/>
        <v>0</v>
      </c>
    </row>
    <row r="17" spans="1:5" s="1" customFormat="1" ht="25.5" customHeight="1" x14ac:dyDescent="0.15">
      <c r="A17" s="60"/>
      <c r="B17" s="22"/>
      <c r="C17" s="23"/>
      <c r="D17" s="29">
        <f t="shared" si="1"/>
        <v>0</v>
      </c>
      <c r="E17" s="24">
        <f t="shared" si="0"/>
        <v>0</v>
      </c>
    </row>
    <row r="18" spans="1:5" s="1" customFormat="1" ht="25.5" customHeight="1" x14ac:dyDescent="0.15">
      <c r="A18" s="21"/>
      <c r="B18" s="22"/>
      <c r="C18" s="23"/>
      <c r="D18" s="29">
        <f t="shared" si="1"/>
        <v>0</v>
      </c>
      <c r="E18" s="24">
        <f t="shared" si="0"/>
        <v>0</v>
      </c>
    </row>
    <row r="19" spans="1:5" s="1" customFormat="1" ht="25.5" customHeight="1" x14ac:dyDescent="0.15">
      <c r="A19" s="21"/>
      <c r="B19" s="22"/>
      <c r="C19" s="23"/>
      <c r="D19" s="29">
        <f t="shared" si="1"/>
        <v>0</v>
      </c>
      <c r="E19" s="24">
        <f t="shared" si="0"/>
        <v>0</v>
      </c>
    </row>
    <row r="20" spans="1:5" s="1" customFormat="1" ht="25.5" customHeight="1" x14ac:dyDescent="0.15">
      <c r="A20" s="21"/>
      <c r="B20" s="22"/>
      <c r="C20" s="23"/>
      <c r="D20" s="29">
        <f t="shared" si="1"/>
        <v>0</v>
      </c>
      <c r="E20" s="24">
        <f t="shared" si="0"/>
        <v>0</v>
      </c>
    </row>
    <row r="21" spans="1:5" s="1" customFormat="1" ht="25.5" customHeight="1" x14ac:dyDescent="0.15">
      <c r="A21" s="21"/>
      <c r="B21" s="22"/>
      <c r="C21" s="23"/>
      <c r="D21" s="29">
        <f t="shared" si="1"/>
        <v>0</v>
      </c>
      <c r="E21" s="24">
        <f t="shared" si="0"/>
        <v>0</v>
      </c>
    </row>
    <row r="22" spans="1:5" s="1" customFormat="1" ht="25.5" customHeight="1" x14ac:dyDescent="0.15">
      <c r="A22" s="21"/>
      <c r="B22" s="22"/>
      <c r="C22" s="23"/>
      <c r="D22" s="29">
        <f t="shared" si="1"/>
        <v>0</v>
      </c>
      <c r="E22" s="24">
        <f t="shared" si="0"/>
        <v>0</v>
      </c>
    </row>
    <row r="23" spans="1:5" s="1" customFormat="1" ht="25.5" customHeight="1" x14ac:dyDescent="0.15">
      <c r="A23" s="21"/>
      <c r="B23" s="22"/>
      <c r="C23" s="23"/>
      <c r="D23" s="29">
        <f t="shared" si="1"/>
        <v>0</v>
      </c>
      <c r="E23" s="24">
        <f t="shared" si="0"/>
        <v>0</v>
      </c>
    </row>
    <row r="24" spans="1:5" s="1" customFormat="1" ht="25.5" customHeight="1" x14ac:dyDescent="0.15">
      <c r="A24" s="21"/>
      <c r="B24" s="22"/>
      <c r="C24" s="23"/>
      <c r="D24" s="29">
        <f t="shared" si="1"/>
        <v>0</v>
      </c>
      <c r="E24" s="24">
        <f t="shared" si="0"/>
        <v>0</v>
      </c>
    </row>
    <row r="25" spans="1:5" s="1" customFormat="1" ht="25.5" customHeight="1" x14ac:dyDescent="0.15">
      <c r="A25" s="21"/>
      <c r="B25" s="22"/>
      <c r="C25" s="23"/>
      <c r="D25" s="29">
        <f t="shared" si="1"/>
        <v>0</v>
      </c>
      <c r="E25" s="24">
        <f t="shared" si="0"/>
        <v>0</v>
      </c>
    </row>
    <row r="26" spans="1:5" s="1" customFormat="1" ht="25.5" customHeight="1" x14ac:dyDescent="0.15">
      <c r="A26" s="21"/>
      <c r="B26" s="22"/>
      <c r="C26" s="23"/>
      <c r="D26" s="29">
        <f t="shared" si="1"/>
        <v>0</v>
      </c>
      <c r="E26" s="24">
        <f t="shared" si="0"/>
        <v>0</v>
      </c>
    </row>
    <row r="27" spans="1:5" s="1" customFormat="1" ht="25.5" customHeight="1" x14ac:dyDescent="0.15">
      <c r="A27" s="21"/>
      <c r="B27" s="22"/>
      <c r="C27" s="23"/>
      <c r="D27" s="29">
        <f t="shared" si="1"/>
        <v>0</v>
      </c>
      <c r="E27" s="24">
        <f t="shared" si="0"/>
        <v>0</v>
      </c>
    </row>
    <row r="28" spans="1:5" s="1" customFormat="1" ht="25.5" customHeight="1" x14ac:dyDescent="0.15">
      <c r="A28" s="21"/>
      <c r="B28" s="22"/>
      <c r="C28" s="23"/>
      <c r="D28" s="29">
        <f t="shared" si="1"/>
        <v>0</v>
      </c>
      <c r="E28" s="24">
        <f t="shared" si="0"/>
        <v>0</v>
      </c>
    </row>
    <row r="29" spans="1:5" s="1" customFormat="1" ht="25.5" customHeight="1" x14ac:dyDescent="0.15">
      <c r="A29" s="21"/>
      <c r="B29" s="22"/>
      <c r="C29" s="23"/>
      <c r="D29" s="29">
        <f t="shared" si="1"/>
        <v>0</v>
      </c>
      <c r="E29" s="24">
        <f t="shared" si="0"/>
        <v>0</v>
      </c>
    </row>
    <row r="30" spans="1:5" s="1" customFormat="1" ht="25.5" customHeight="1" x14ac:dyDescent="0.15">
      <c r="A30" s="21"/>
      <c r="B30" s="22"/>
      <c r="C30" s="23"/>
      <c r="D30" s="29">
        <f t="shared" si="1"/>
        <v>0</v>
      </c>
      <c r="E30" s="24">
        <f t="shared" si="0"/>
        <v>0</v>
      </c>
    </row>
    <row r="31" spans="1:5" s="1" customFormat="1" ht="25.5" customHeight="1" x14ac:dyDescent="0.15">
      <c r="A31" s="21"/>
      <c r="B31" s="22"/>
      <c r="C31" s="23"/>
      <c r="D31" s="29">
        <f t="shared" si="1"/>
        <v>0</v>
      </c>
      <c r="E31" s="24">
        <f t="shared" si="0"/>
        <v>0</v>
      </c>
    </row>
    <row r="32" spans="1:5" s="1" customFormat="1" ht="25.5" customHeight="1" x14ac:dyDescent="0.15">
      <c r="A32" s="21"/>
      <c r="B32" s="22"/>
      <c r="C32" s="23"/>
      <c r="D32" s="29">
        <f t="shared" si="1"/>
        <v>0</v>
      </c>
      <c r="E32" s="24">
        <f t="shared" si="0"/>
        <v>0</v>
      </c>
    </row>
    <row r="33" spans="1:5" s="1" customFormat="1" ht="25.5" customHeight="1" x14ac:dyDescent="0.15">
      <c r="A33" s="21"/>
      <c r="B33" s="22"/>
      <c r="C33" s="23"/>
      <c r="D33" s="29">
        <f t="shared" si="1"/>
        <v>0</v>
      </c>
      <c r="E33" s="24">
        <f t="shared" si="0"/>
        <v>0</v>
      </c>
    </row>
    <row r="34" spans="1:5" s="1" customFormat="1" ht="25.5" customHeight="1" x14ac:dyDescent="0.15">
      <c r="A34" s="21"/>
      <c r="B34" s="22"/>
      <c r="C34" s="23"/>
      <c r="D34" s="29">
        <f t="shared" si="1"/>
        <v>0</v>
      </c>
      <c r="E34" s="24">
        <f t="shared" si="0"/>
        <v>0</v>
      </c>
    </row>
    <row r="35" spans="1:5" s="1" customFormat="1" ht="25.5" customHeight="1" x14ac:dyDescent="0.15">
      <c r="A35" s="21"/>
      <c r="B35" s="22"/>
      <c r="C35" s="23"/>
      <c r="D35" s="29">
        <f t="shared" si="1"/>
        <v>0</v>
      </c>
      <c r="E35" s="24">
        <f t="shared" si="0"/>
        <v>0</v>
      </c>
    </row>
    <row r="36" spans="1:5" s="1" customFormat="1" ht="25.5" customHeight="1" x14ac:dyDescent="0.15">
      <c r="A36" s="21"/>
      <c r="B36" s="22"/>
      <c r="C36" s="23"/>
      <c r="D36" s="29">
        <f t="shared" si="1"/>
        <v>0</v>
      </c>
      <c r="E36" s="24">
        <f t="shared" si="0"/>
        <v>0</v>
      </c>
    </row>
    <row r="37" spans="1:5" s="1" customFormat="1" ht="25.5" customHeight="1" x14ac:dyDescent="0.15">
      <c r="A37" s="21"/>
      <c r="B37" s="22"/>
      <c r="C37" s="23"/>
      <c r="D37" s="29">
        <f t="shared" si="1"/>
        <v>0</v>
      </c>
      <c r="E37" s="24">
        <f t="shared" si="0"/>
        <v>0</v>
      </c>
    </row>
    <row r="38" spans="1:5" s="1" customFormat="1" ht="25.5" customHeight="1" x14ac:dyDescent="0.15">
      <c r="A38" s="21"/>
      <c r="B38" s="22"/>
      <c r="C38" s="23"/>
      <c r="D38" s="29">
        <f t="shared" si="1"/>
        <v>0</v>
      </c>
      <c r="E38" s="24">
        <f t="shared" si="0"/>
        <v>0</v>
      </c>
    </row>
    <row r="39" spans="1:5" s="1" customFormat="1" ht="25.5" customHeight="1" x14ac:dyDescent="0.15">
      <c r="A39" s="21"/>
      <c r="B39" s="22"/>
      <c r="C39" s="23"/>
      <c r="D39" s="29">
        <f t="shared" si="1"/>
        <v>0</v>
      </c>
      <c r="E39" s="24">
        <f t="shared" si="0"/>
        <v>0</v>
      </c>
    </row>
    <row r="40" spans="1:5" s="1" customFormat="1" ht="25.5" customHeight="1" x14ac:dyDescent="0.15">
      <c r="A40" s="21"/>
      <c r="B40" s="22"/>
      <c r="C40" s="23"/>
      <c r="D40" s="29">
        <f t="shared" si="1"/>
        <v>0</v>
      </c>
      <c r="E40" s="24">
        <f t="shared" ref="E40:E62" si="2">B40*D40</f>
        <v>0</v>
      </c>
    </row>
    <row r="41" spans="1:5" s="1" customFormat="1" ht="25.5" customHeight="1" x14ac:dyDescent="0.15">
      <c r="A41" s="21"/>
      <c r="B41" s="22"/>
      <c r="C41" s="23"/>
      <c r="D41" s="29">
        <f t="shared" si="1"/>
        <v>0</v>
      </c>
      <c r="E41" s="24">
        <f t="shared" si="2"/>
        <v>0</v>
      </c>
    </row>
    <row r="42" spans="1:5" s="1" customFormat="1" ht="25.5" customHeight="1" x14ac:dyDescent="0.15">
      <c r="A42" s="21"/>
      <c r="B42" s="22"/>
      <c r="C42" s="23"/>
      <c r="D42" s="29">
        <f t="shared" si="1"/>
        <v>0</v>
      </c>
      <c r="E42" s="24">
        <f t="shared" si="2"/>
        <v>0</v>
      </c>
    </row>
    <row r="43" spans="1:5" s="1" customFormat="1" ht="25.5" customHeight="1" x14ac:dyDescent="0.15">
      <c r="A43" s="21"/>
      <c r="B43" s="22"/>
      <c r="C43" s="23"/>
      <c r="D43" s="29">
        <f t="shared" si="1"/>
        <v>0</v>
      </c>
      <c r="E43" s="24">
        <f t="shared" si="2"/>
        <v>0</v>
      </c>
    </row>
    <row r="44" spans="1:5" s="1" customFormat="1" ht="25.5" customHeight="1" x14ac:dyDescent="0.15">
      <c r="A44" s="21"/>
      <c r="B44" s="22"/>
      <c r="C44" s="23"/>
      <c r="D44" s="29">
        <f t="shared" si="1"/>
        <v>0</v>
      </c>
      <c r="E44" s="24">
        <f t="shared" si="2"/>
        <v>0</v>
      </c>
    </row>
    <row r="45" spans="1:5" s="1" customFormat="1" ht="25.5" customHeight="1" x14ac:dyDescent="0.15">
      <c r="A45" s="21"/>
      <c r="B45" s="22"/>
      <c r="C45" s="23"/>
      <c r="D45" s="29">
        <f t="shared" si="1"/>
        <v>0</v>
      </c>
      <c r="E45" s="24">
        <f t="shared" si="2"/>
        <v>0</v>
      </c>
    </row>
    <row r="46" spans="1:5" s="1" customFormat="1" ht="25.5" customHeight="1" x14ac:dyDescent="0.15">
      <c r="A46" s="21"/>
      <c r="B46" s="22"/>
      <c r="C46" s="23"/>
      <c r="D46" s="29">
        <f t="shared" si="1"/>
        <v>0</v>
      </c>
      <c r="E46" s="24">
        <f t="shared" si="2"/>
        <v>0</v>
      </c>
    </row>
    <row r="47" spans="1:5" s="1" customFormat="1" ht="25.5" customHeight="1" x14ac:dyDescent="0.15">
      <c r="A47" s="21"/>
      <c r="B47" s="22"/>
      <c r="C47" s="23"/>
      <c r="D47" s="29">
        <f t="shared" ref="D47:D55" si="3">IF(C47="A+",3,IF(C47="A",3,IF(C47="B",2,IF(C47="C",1,IF(C47="F",0,0)))))</f>
        <v>0</v>
      </c>
      <c r="E47" s="24">
        <f t="shared" si="2"/>
        <v>0</v>
      </c>
    </row>
    <row r="48" spans="1:5" s="1" customFormat="1" ht="25.5" customHeight="1" x14ac:dyDescent="0.15">
      <c r="A48" s="21"/>
      <c r="B48" s="22"/>
      <c r="C48" s="23"/>
      <c r="D48" s="29">
        <f t="shared" si="3"/>
        <v>0</v>
      </c>
      <c r="E48" s="24">
        <f t="shared" si="2"/>
        <v>0</v>
      </c>
    </row>
    <row r="49" spans="1:5" s="1" customFormat="1" ht="25.5" customHeight="1" x14ac:dyDescent="0.15">
      <c r="A49" s="21"/>
      <c r="B49" s="22"/>
      <c r="C49" s="23"/>
      <c r="D49" s="29">
        <f t="shared" si="3"/>
        <v>0</v>
      </c>
      <c r="E49" s="24">
        <f t="shared" si="2"/>
        <v>0</v>
      </c>
    </row>
    <row r="50" spans="1:5" s="1" customFormat="1" ht="25.5" customHeight="1" x14ac:dyDescent="0.15">
      <c r="A50" s="21"/>
      <c r="B50" s="22"/>
      <c r="C50" s="23"/>
      <c r="D50" s="29">
        <f t="shared" si="3"/>
        <v>0</v>
      </c>
      <c r="E50" s="24">
        <f t="shared" si="2"/>
        <v>0</v>
      </c>
    </row>
    <row r="51" spans="1:5" s="1" customFormat="1" ht="25.5" customHeight="1" x14ac:dyDescent="0.15">
      <c r="A51" s="21"/>
      <c r="B51" s="22"/>
      <c r="C51" s="23"/>
      <c r="D51" s="29">
        <f t="shared" si="3"/>
        <v>0</v>
      </c>
      <c r="E51" s="24">
        <f t="shared" si="2"/>
        <v>0</v>
      </c>
    </row>
    <row r="52" spans="1:5" s="1" customFormat="1" ht="25.5" customHeight="1" x14ac:dyDescent="0.15">
      <c r="A52" s="21"/>
      <c r="B52" s="22"/>
      <c r="C52" s="23"/>
      <c r="D52" s="29">
        <f t="shared" si="3"/>
        <v>0</v>
      </c>
      <c r="E52" s="24">
        <f t="shared" si="2"/>
        <v>0</v>
      </c>
    </row>
    <row r="53" spans="1:5" s="1" customFormat="1" ht="25.5" customHeight="1" x14ac:dyDescent="0.15">
      <c r="A53" s="21"/>
      <c r="B53" s="22"/>
      <c r="C53" s="23"/>
      <c r="D53" s="29">
        <f t="shared" si="3"/>
        <v>0</v>
      </c>
      <c r="E53" s="24">
        <f t="shared" si="2"/>
        <v>0</v>
      </c>
    </row>
    <row r="54" spans="1:5" s="1" customFormat="1" ht="25.5" customHeight="1" x14ac:dyDescent="0.15">
      <c r="A54" s="21"/>
      <c r="B54" s="22"/>
      <c r="C54" s="23"/>
      <c r="D54" s="29">
        <f t="shared" si="3"/>
        <v>0</v>
      </c>
      <c r="E54" s="24">
        <f t="shared" si="2"/>
        <v>0</v>
      </c>
    </row>
    <row r="55" spans="1:5" s="1" customFormat="1" ht="25.5" customHeight="1" x14ac:dyDescent="0.15">
      <c r="A55" s="21"/>
      <c r="B55" s="22"/>
      <c r="C55" s="23"/>
      <c r="D55" s="29">
        <f t="shared" si="3"/>
        <v>0</v>
      </c>
      <c r="E55" s="24">
        <f t="shared" si="2"/>
        <v>0</v>
      </c>
    </row>
    <row r="56" spans="1:5" s="1" customFormat="1" ht="25.5" customHeight="1" x14ac:dyDescent="0.15">
      <c r="A56" s="21"/>
      <c r="B56" s="22"/>
      <c r="C56" s="23"/>
      <c r="D56" s="29">
        <f t="shared" si="1"/>
        <v>0</v>
      </c>
      <c r="E56" s="24">
        <f t="shared" si="2"/>
        <v>0</v>
      </c>
    </row>
    <row r="57" spans="1:5" s="1" customFormat="1" ht="25.5" customHeight="1" x14ac:dyDescent="0.15">
      <c r="A57" s="21"/>
      <c r="B57" s="22"/>
      <c r="C57" s="23"/>
      <c r="D57" s="29">
        <f t="shared" si="1"/>
        <v>0</v>
      </c>
      <c r="E57" s="24">
        <f t="shared" si="2"/>
        <v>0</v>
      </c>
    </row>
    <row r="58" spans="1:5" s="1" customFormat="1" ht="25.5" customHeight="1" x14ac:dyDescent="0.15">
      <c r="A58" s="21"/>
      <c r="B58" s="22"/>
      <c r="C58" s="23"/>
      <c r="D58" s="29">
        <f t="shared" si="1"/>
        <v>0</v>
      </c>
      <c r="E58" s="24">
        <f t="shared" si="2"/>
        <v>0</v>
      </c>
    </row>
    <row r="59" spans="1:5" s="1" customFormat="1" ht="25.5" customHeight="1" x14ac:dyDescent="0.15">
      <c r="A59" s="21"/>
      <c r="B59" s="22"/>
      <c r="C59" s="23"/>
      <c r="D59" s="29">
        <f t="shared" si="1"/>
        <v>0</v>
      </c>
      <c r="E59" s="24">
        <f t="shared" si="2"/>
        <v>0</v>
      </c>
    </row>
    <row r="60" spans="1:5" s="1" customFormat="1" ht="25.5" customHeight="1" x14ac:dyDescent="0.15">
      <c r="A60" s="21"/>
      <c r="B60" s="22"/>
      <c r="C60" s="23"/>
      <c r="D60" s="29">
        <f t="shared" si="1"/>
        <v>0</v>
      </c>
      <c r="E60" s="24">
        <f t="shared" si="2"/>
        <v>0</v>
      </c>
    </row>
    <row r="61" spans="1:5" s="1" customFormat="1" ht="25.5" customHeight="1" x14ac:dyDescent="0.15">
      <c r="A61" s="21"/>
      <c r="B61" s="22"/>
      <c r="C61" s="23"/>
      <c r="D61" s="29">
        <f t="shared" si="1"/>
        <v>0</v>
      </c>
      <c r="E61" s="24">
        <f t="shared" si="2"/>
        <v>0</v>
      </c>
    </row>
    <row r="62" spans="1:5" s="1" customFormat="1" ht="25.5" customHeight="1" x14ac:dyDescent="0.15">
      <c r="A62" s="21"/>
      <c r="B62" s="22"/>
      <c r="C62" s="23"/>
      <c r="D62" s="29">
        <f t="shared" si="1"/>
        <v>0</v>
      </c>
      <c r="E62" s="24">
        <f t="shared" si="2"/>
        <v>0</v>
      </c>
    </row>
    <row r="63" spans="1:5" s="1" customFormat="1" ht="25.5" customHeight="1" x14ac:dyDescent="0.15">
      <c r="A63" s="21"/>
      <c r="B63" s="22"/>
      <c r="C63" s="23"/>
      <c r="D63" s="29">
        <f t="shared" si="1"/>
        <v>0</v>
      </c>
      <c r="E63" s="24">
        <f t="shared" ref="E63:E65" si="4">B63*D63</f>
        <v>0</v>
      </c>
    </row>
    <row r="64" spans="1:5" s="1" customFormat="1" ht="25.5" customHeight="1" x14ac:dyDescent="0.15">
      <c r="A64" s="21"/>
      <c r="B64" s="22"/>
      <c r="C64" s="23"/>
      <c r="D64" s="29">
        <f t="shared" si="1"/>
        <v>0</v>
      </c>
      <c r="E64" s="24">
        <f t="shared" si="4"/>
        <v>0</v>
      </c>
    </row>
    <row r="65" spans="1:5" s="1" customFormat="1" ht="25.5" customHeight="1" x14ac:dyDescent="0.15">
      <c r="A65" s="21"/>
      <c r="B65" s="22"/>
      <c r="C65" s="23"/>
      <c r="D65" s="29">
        <f t="shared" si="1"/>
        <v>0</v>
      </c>
      <c r="E65" s="24">
        <f t="shared" si="4"/>
        <v>0</v>
      </c>
    </row>
    <row r="66" spans="1:5" s="1" customFormat="1" ht="25.5" customHeight="1" x14ac:dyDescent="0.15">
      <c r="A66" s="64" t="s">
        <v>8</v>
      </c>
      <c r="B66" s="25">
        <f>SUM(B11:B65)</f>
        <v>0</v>
      </c>
      <c r="C66" s="26"/>
      <c r="D66" s="27"/>
      <c r="E66" s="28">
        <f>SUM(E11:E65)</f>
        <v>0</v>
      </c>
    </row>
    <row r="67" spans="1:5" s="1" customFormat="1" ht="6" customHeight="1" x14ac:dyDescent="0.15">
      <c r="A67" s="5"/>
      <c r="B67" s="6"/>
      <c r="C67" s="7"/>
      <c r="D67" s="17"/>
      <c r="E67" s="8"/>
    </row>
    <row r="68" spans="1:5" s="1" customFormat="1" ht="19.5" customHeight="1" x14ac:dyDescent="0.15">
      <c r="A68" s="20" t="s">
        <v>25</v>
      </c>
      <c r="B68" s="58" t="e">
        <f>E66/B66</f>
        <v>#DIV/0!</v>
      </c>
      <c r="D68" s="18"/>
      <c r="E68" s="9"/>
    </row>
  </sheetData>
  <sheetProtection selectLockedCells="1"/>
  <mergeCells count="5">
    <mergeCell ref="A1:E1"/>
    <mergeCell ref="B7:E7"/>
    <mergeCell ref="B8:E8"/>
    <mergeCell ref="A2:E2"/>
    <mergeCell ref="A5:E5"/>
  </mergeCells>
  <phoneticPr fontId="2"/>
  <dataValidations count="1">
    <dataValidation type="list" allowBlank="1" showInputMessage="1" showErrorMessage="1" sqref="C11:C65" xr:uid="{298DF76D-114F-49EC-8CBC-07B048DEEA23}">
      <formula1>"A+,A, B, C, F"</formula1>
    </dataValidation>
  </dataValidations>
  <printOptions horizontalCentered="1"/>
  <pageMargins left="0.70866141732283472" right="0.70866141732283472" top="0.74803149606299213" bottom="0.49" header="0.31496062992125984" footer="0.31496062992125984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E72"/>
  <sheetViews>
    <sheetView view="pageBreakPreview" zoomScale="85" zoomScaleNormal="100" zoomScaleSheetLayoutView="85" workbookViewId="0">
      <selection activeCell="A2" sqref="A2:E2"/>
    </sheetView>
  </sheetViews>
  <sheetFormatPr defaultRowHeight="14.25" x14ac:dyDescent="0.15"/>
  <cols>
    <col min="1" max="1" width="55.25" style="10" customWidth="1"/>
    <col min="2" max="2" width="14" style="10" customWidth="1"/>
    <col min="3" max="3" width="12.625" style="10" customWidth="1"/>
    <col min="4" max="4" width="13.5" style="19" customWidth="1"/>
    <col min="5" max="5" width="17.125" style="10" customWidth="1"/>
    <col min="6" max="16384" width="9" style="10"/>
  </cols>
  <sheetData>
    <row r="1" spans="1:5" s="2" customFormat="1" ht="24" customHeight="1" x14ac:dyDescent="0.15">
      <c r="A1" s="73" t="s">
        <v>10</v>
      </c>
      <c r="B1" s="74"/>
      <c r="C1" s="74"/>
      <c r="D1" s="74"/>
      <c r="E1" s="74"/>
    </row>
    <row r="2" spans="1:5" s="2" customFormat="1" ht="70.5" customHeight="1" x14ac:dyDescent="0.15">
      <c r="A2" s="80" t="s">
        <v>34</v>
      </c>
      <c r="B2" s="80"/>
      <c r="C2" s="80"/>
      <c r="D2" s="80"/>
      <c r="E2" s="80"/>
    </row>
    <row r="3" spans="1:5" s="2" customFormat="1" ht="21.75" customHeight="1" x14ac:dyDescent="0.15">
      <c r="A3" s="61"/>
      <c r="B3" s="11"/>
      <c r="C3" s="11"/>
      <c r="D3" s="14"/>
      <c r="E3" s="11"/>
    </row>
    <row r="4" spans="1:5" s="2" customFormat="1" ht="21.75" customHeight="1" x14ac:dyDescent="0.15">
      <c r="A4" s="61"/>
      <c r="B4" s="11"/>
      <c r="C4" s="11"/>
      <c r="D4" s="14"/>
      <c r="E4" s="11"/>
    </row>
    <row r="5" spans="1:5" s="2" customFormat="1" ht="21.75" customHeight="1" x14ac:dyDescent="0.15">
      <c r="A5" s="61"/>
      <c r="B5" s="11"/>
      <c r="C5" s="11"/>
      <c r="D5" s="14"/>
      <c r="E5" s="11"/>
    </row>
    <row r="6" spans="1:5" s="2" customFormat="1" ht="21.75" customHeight="1" x14ac:dyDescent="0.15">
      <c r="A6" s="61"/>
      <c r="B6" s="11"/>
      <c r="C6" s="11"/>
      <c r="D6" s="14"/>
      <c r="E6" s="11"/>
    </row>
    <row r="7" spans="1:5" s="2" customFormat="1" ht="21.75" customHeight="1" x14ac:dyDescent="0.15">
      <c r="A7" s="13"/>
      <c r="B7" s="11"/>
      <c r="C7" s="11"/>
      <c r="D7" s="14"/>
      <c r="E7" s="11"/>
    </row>
    <row r="8" spans="1:5" s="2" customFormat="1" ht="11.25" customHeight="1" x14ac:dyDescent="0.15">
      <c r="A8" s="12"/>
      <c r="B8" s="12"/>
      <c r="C8" s="12"/>
      <c r="D8" s="15"/>
      <c r="E8" s="12"/>
    </row>
    <row r="9" spans="1:5" s="2" customFormat="1" ht="29.25" customHeight="1" x14ac:dyDescent="0.15">
      <c r="A9" s="38" t="s">
        <v>16</v>
      </c>
      <c r="B9" s="75" t="s">
        <v>12</v>
      </c>
      <c r="C9" s="76"/>
      <c r="D9" s="76"/>
      <c r="E9" s="76"/>
    </row>
    <row r="10" spans="1:5" s="3" customFormat="1" ht="29.25" customHeight="1" x14ac:dyDescent="0.15">
      <c r="A10" s="39"/>
      <c r="B10" s="77"/>
      <c r="C10" s="77"/>
      <c r="D10" s="77"/>
      <c r="E10" s="77"/>
    </row>
    <row r="11" spans="1:5" s="2" customFormat="1" ht="11.25" customHeight="1" x14ac:dyDescent="0.15">
      <c r="A11" s="4"/>
      <c r="B11" s="4"/>
      <c r="C11" s="4"/>
      <c r="D11" s="16"/>
      <c r="E11" s="4"/>
    </row>
    <row r="12" spans="1:5" s="1" customFormat="1" ht="25.5" customHeight="1" x14ac:dyDescent="0.15">
      <c r="A12" s="40" t="s">
        <v>18</v>
      </c>
      <c r="B12" s="41" t="s">
        <v>19</v>
      </c>
      <c r="C12" s="41" t="s">
        <v>17</v>
      </c>
      <c r="D12" s="42" t="s">
        <v>11</v>
      </c>
      <c r="E12" s="43" t="s">
        <v>13</v>
      </c>
    </row>
    <row r="13" spans="1:5" s="1" customFormat="1" ht="25.5" customHeight="1" x14ac:dyDescent="0.15">
      <c r="A13" s="44"/>
      <c r="B13" s="45"/>
      <c r="C13" s="45"/>
      <c r="D13" s="46">
        <f>IF(C13="A+",3,IF(C13="A",3,IF(C13="B",2,IF(C13="C",1,IF(C13="F",0,0)))))</f>
        <v>0</v>
      </c>
      <c r="E13" s="47">
        <f t="shared" ref="E13:E44" si="0">B13*D13</f>
        <v>0</v>
      </c>
    </row>
    <row r="14" spans="1:5" s="1" customFormat="1" ht="25.5" customHeight="1" x14ac:dyDescent="0.15">
      <c r="A14" s="48"/>
      <c r="B14" s="50"/>
      <c r="C14" s="45"/>
      <c r="D14" s="46">
        <f t="shared" ref="D14:D69" si="1">IF(C14="A+",3,IF(C14="A",3,IF(C14="B",2,IF(C14="C",1,IF(C14="F",0,0)))))</f>
        <v>0</v>
      </c>
      <c r="E14" s="51">
        <f t="shared" si="0"/>
        <v>0</v>
      </c>
    </row>
    <row r="15" spans="1:5" s="1" customFormat="1" ht="25.5" customHeight="1" x14ac:dyDescent="0.15">
      <c r="A15" s="49"/>
      <c r="B15" s="50"/>
      <c r="C15" s="45"/>
      <c r="D15" s="46">
        <f t="shared" si="1"/>
        <v>0</v>
      </c>
      <c r="E15" s="51">
        <f t="shared" si="0"/>
        <v>0</v>
      </c>
    </row>
    <row r="16" spans="1:5" s="1" customFormat="1" ht="25.5" customHeight="1" x14ac:dyDescent="0.15">
      <c r="A16" s="49"/>
      <c r="B16" s="50"/>
      <c r="C16" s="45"/>
      <c r="D16" s="46">
        <f t="shared" si="1"/>
        <v>0</v>
      </c>
      <c r="E16" s="51">
        <f t="shared" si="0"/>
        <v>0</v>
      </c>
    </row>
    <row r="17" spans="1:5" s="1" customFormat="1" ht="25.5" customHeight="1" x14ac:dyDescent="0.15">
      <c r="A17" s="49"/>
      <c r="B17" s="50"/>
      <c r="C17" s="45"/>
      <c r="D17" s="46">
        <f t="shared" si="1"/>
        <v>0</v>
      </c>
      <c r="E17" s="51">
        <f t="shared" si="0"/>
        <v>0</v>
      </c>
    </row>
    <row r="18" spans="1:5" s="1" customFormat="1" ht="25.5" customHeight="1" x14ac:dyDescent="0.15">
      <c r="A18" s="49"/>
      <c r="B18" s="50"/>
      <c r="C18" s="45"/>
      <c r="D18" s="46">
        <f t="shared" si="1"/>
        <v>0</v>
      </c>
      <c r="E18" s="51">
        <f t="shared" si="0"/>
        <v>0</v>
      </c>
    </row>
    <row r="19" spans="1:5" s="1" customFormat="1" ht="25.5" customHeight="1" x14ac:dyDescent="0.15">
      <c r="A19" s="49"/>
      <c r="B19" s="50"/>
      <c r="C19" s="45"/>
      <c r="D19" s="46">
        <f t="shared" si="1"/>
        <v>0</v>
      </c>
      <c r="E19" s="51">
        <f t="shared" si="0"/>
        <v>0</v>
      </c>
    </row>
    <row r="20" spans="1:5" s="1" customFormat="1" ht="25.5" customHeight="1" x14ac:dyDescent="0.15">
      <c r="A20" s="49"/>
      <c r="B20" s="50"/>
      <c r="C20" s="45"/>
      <c r="D20" s="46">
        <f t="shared" si="1"/>
        <v>0</v>
      </c>
      <c r="E20" s="51">
        <f t="shared" si="0"/>
        <v>0</v>
      </c>
    </row>
    <row r="21" spans="1:5" s="1" customFormat="1" ht="25.5" customHeight="1" x14ac:dyDescent="0.15">
      <c r="A21" s="49"/>
      <c r="B21" s="50"/>
      <c r="C21" s="45"/>
      <c r="D21" s="46">
        <f t="shared" si="1"/>
        <v>0</v>
      </c>
      <c r="E21" s="51">
        <f t="shared" si="0"/>
        <v>0</v>
      </c>
    </row>
    <row r="22" spans="1:5" s="1" customFormat="1" ht="25.5" customHeight="1" x14ac:dyDescent="0.15">
      <c r="A22" s="49"/>
      <c r="B22" s="50"/>
      <c r="C22" s="45"/>
      <c r="D22" s="46">
        <f t="shared" si="1"/>
        <v>0</v>
      </c>
      <c r="E22" s="51">
        <f t="shared" si="0"/>
        <v>0</v>
      </c>
    </row>
    <row r="23" spans="1:5" s="1" customFormat="1" ht="25.5" customHeight="1" x14ac:dyDescent="0.15">
      <c r="A23" s="49"/>
      <c r="B23" s="50"/>
      <c r="C23" s="45"/>
      <c r="D23" s="46">
        <f t="shared" si="1"/>
        <v>0</v>
      </c>
      <c r="E23" s="51">
        <f t="shared" si="0"/>
        <v>0</v>
      </c>
    </row>
    <row r="24" spans="1:5" s="1" customFormat="1" ht="25.5" customHeight="1" x14ac:dyDescent="0.15">
      <c r="A24" s="49"/>
      <c r="B24" s="50"/>
      <c r="C24" s="45"/>
      <c r="D24" s="46">
        <f t="shared" si="1"/>
        <v>0</v>
      </c>
      <c r="E24" s="51">
        <f t="shared" si="0"/>
        <v>0</v>
      </c>
    </row>
    <row r="25" spans="1:5" s="1" customFormat="1" ht="25.5" customHeight="1" x14ac:dyDescent="0.15">
      <c r="A25" s="49"/>
      <c r="B25" s="50"/>
      <c r="C25" s="45"/>
      <c r="D25" s="46">
        <f t="shared" si="1"/>
        <v>0</v>
      </c>
      <c r="E25" s="51">
        <f t="shared" si="0"/>
        <v>0</v>
      </c>
    </row>
    <row r="26" spans="1:5" s="1" customFormat="1" ht="25.5" customHeight="1" x14ac:dyDescent="0.15">
      <c r="A26" s="49"/>
      <c r="B26" s="50"/>
      <c r="C26" s="45"/>
      <c r="D26" s="46">
        <f t="shared" si="1"/>
        <v>0</v>
      </c>
      <c r="E26" s="51">
        <f t="shared" si="0"/>
        <v>0</v>
      </c>
    </row>
    <row r="27" spans="1:5" s="1" customFormat="1" ht="25.5" customHeight="1" x14ac:dyDescent="0.15">
      <c r="A27" s="49"/>
      <c r="B27" s="50"/>
      <c r="C27" s="45"/>
      <c r="D27" s="46">
        <f t="shared" si="1"/>
        <v>0</v>
      </c>
      <c r="E27" s="51">
        <f t="shared" si="0"/>
        <v>0</v>
      </c>
    </row>
    <row r="28" spans="1:5" s="1" customFormat="1" ht="25.5" customHeight="1" x14ac:dyDescent="0.15">
      <c r="A28" s="49"/>
      <c r="B28" s="50"/>
      <c r="C28" s="45"/>
      <c r="D28" s="46">
        <f t="shared" si="1"/>
        <v>0</v>
      </c>
      <c r="E28" s="51">
        <f t="shared" si="0"/>
        <v>0</v>
      </c>
    </row>
    <row r="29" spans="1:5" s="1" customFormat="1" ht="25.5" customHeight="1" x14ac:dyDescent="0.15">
      <c r="A29" s="49"/>
      <c r="B29" s="50"/>
      <c r="C29" s="45"/>
      <c r="D29" s="46">
        <f t="shared" si="1"/>
        <v>0</v>
      </c>
      <c r="E29" s="51">
        <f t="shared" si="0"/>
        <v>0</v>
      </c>
    </row>
    <row r="30" spans="1:5" s="1" customFormat="1" ht="25.5" customHeight="1" x14ac:dyDescent="0.15">
      <c r="A30" s="49"/>
      <c r="B30" s="50"/>
      <c r="C30" s="45"/>
      <c r="D30" s="46">
        <f t="shared" si="1"/>
        <v>0</v>
      </c>
      <c r="E30" s="51">
        <f t="shared" si="0"/>
        <v>0</v>
      </c>
    </row>
    <row r="31" spans="1:5" s="1" customFormat="1" ht="25.5" customHeight="1" x14ac:dyDescent="0.15">
      <c r="A31" s="49"/>
      <c r="B31" s="50"/>
      <c r="C31" s="45"/>
      <c r="D31" s="46">
        <f t="shared" si="1"/>
        <v>0</v>
      </c>
      <c r="E31" s="51">
        <f t="shared" si="0"/>
        <v>0</v>
      </c>
    </row>
    <row r="32" spans="1:5" s="1" customFormat="1" ht="25.5" customHeight="1" x14ac:dyDescent="0.15">
      <c r="A32" s="49"/>
      <c r="B32" s="50"/>
      <c r="C32" s="45"/>
      <c r="D32" s="46">
        <f t="shared" si="1"/>
        <v>0</v>
      </c>
      <c r="E32" s="51">
        <f t="shared" si="0"/>
        <v>0</v>
      </c>
    </row>
    <row r="33" spans="1:5" s="1" customFormat="1" ht="25.5" customHeight="1" x14ac:dyDescent="0.15">
      <c r="A33" s="49"/>
      <c r="B33" s="50"/>
      <c r="C33" s="45"/>
      <c r="D33" s="46">
        <f t="shared" si="1"/>
        <v>0</v>
      </c>
      <c r="E33" s="51">
        <f t="shared" si="0"/>
        <v>0</v>
      </c>
    </row>
    <row r="34" spans="1:5" s="1" customFormat="1" ht="25.5" customHeight="1" x14ac:dyDescent="0.15">
      <c r="A34" s="49"/>
      <c r="B34" s="50"/>
      <c r="C34" s="45"/>
      <c r="D34" s="46">
        <f t="shared" si="1"/>
        <v>0</v>
      </c>
      <c r="E34" s="51">
        <f t="shared" si="0"/>
        <v>0</v>
      </c>
    </row>
    <row r="35" spans="1:5" s="1" customFormat="1" ht="25.5" customHeight="1" x14ac:dyDescent="0.15">
      <c r="A35" s="49"/>
      <c r="B35" s="50"/>
      <c r="C35" s="45"/>
      <c r="D35" s="46">
        <f t="shared" si="1"/>
        <v>0</v>
      </c>
      <c r="E35" s="51">
        <f t="shared" si="0"/>
        <v>0</v>
      </c>
    </row>
    <row r="36" spans="1:5" s="1" customFormat="1" ht="25.5" customHeight="1" x14ac:dyDescent="0.15">
      <c r="A36" s="49"/>
      <c r="B36" s="50"/>
      <c r="C36" s="45"/>
      <c r="D36" s="46">
        <f t="shared" si="1"/>
        <v>0</v>
      </c>
      <c r="E36" s="51">
        <f t="shared" si="0"/>
        <v>0</v>
      </c>
    </row>
    <row r="37" spans="1:5" s="1" customFormat="1" ht="25.5" customHeight="1" x14ac:dyDescent="0.15">
      <c r="A37" s="49"/>
      <c r="B37" s="50"/>
      <c r="C37" s="45"/>
      <c r="D37" s="46">
        <f t="shared" si="1"/>
        <v>0</v>
      </c>
      <c r="E37" s="51">
        <f t="shared" si="0"/>
        <v>0</v>
      </c>
    </row>
    <row r="38" spans="1:5" s="1" customFormat="1" ht="25.5" customHeight="1" x14ac:dyDescent="0.15">
      <c r="A38" s="49"/>
      <c r="B38" s="50"/>
      <c r="C38" s="45"/>
      <c r="D38" s="46">
        <f t="shared" si="1"/>
        <v>0</v>
      </c>
      <c r="E38" s="51">
        <f t="shared" si="0"/>
        <v>0</v>
      </c>
    </row>
    <row r="39" spans="1:5" s="1" customFormat="1" ht="25.5" customHeight="1" x14ac:dyDescent="0.15">
      <c r="A39" s="49"/>
      <c r="B39" s="50"/>
      <c r="C39" s="45"/>
      <c r="D39" s="46">
        <f t="shared" si="1"/>
        <v>0</v>
      </c>
      <c r="E39" s="51">
        <f t="shared" si="0"/>
        <v>0</v>
      </c>
    </row>
    <row r="40" spans="1:5" s="1" customFormat="1" ht="25.5" customHeight="1" x14ac:dyDescent="0.15">
      <c r="A40" s="49"/>
      <c r="B40" s="50"/>
      <c r="C40" s="45"/>
      <c r="D40" s="46">
        <f t="shared" si="1"/>
        <v>0</v>
      </c>
      <c r="E40" s="51">
        <f t="shared" si="0"/>
        <v>0</v>
      </c>
    </row>
    <row r="41" spans="1:5" s="1" customFormat="1" ht="25.5" customHeight="1" x14ac:dyDescent="0.15">
      <c r="A41" s="49"/>
      <c r="B41" s="50"/>
      <c r="C41" s="45"/>
      <c r="D41" s="46">
        <f t="shared" si="1"/>
        <v>0</v>
      </c>
      <c r="E41" s="51">
        <f t="shared" si="0"/>
        <v>0</v>
      </c>
    </row>
    <row r="42" spans="1:5" s="1" customFormat="1" ht="25.5" customHeight="1" x14ac:dyDescent="0.15">
      <c r="A42" s="49"/>
      <c r="B42" s="50"/>
      <c r="C42" s="45"/>
      <c r="D42" s="46">
        <f t="shared" si="1"/>
        <v>0</v>
      </c>
      <c r="E42" s="51">
        <f t="shared" si="0"/>
        <v>0</v>
      </c>
    </row>
    <row r="43" spans="1:5" s="1" customFormat="1" ht="25.5" customHeight="1" x14ac:dyDescent="0.15">
      <c r="A43" s="49"/>
      <c r="B43" s="50"/>
      <c r="C43" s="45"/>
      <c r="D43" s="46">
        <f t="shared" si="1"/>
        <v>0</v>
      </c>
      <c r="E43" s="51">
        <f t="shared" si="0"/>
        <v>0</v>
      </c>
    </row>
    <row r="44" spans="1:5" s="1" customFormat="1" ht="25.5" customHeight="1" x14ac:dyDescent="0.15">
      <c r="A44" s="49"/>
      <c r="B44" s="50"/>
      <c r="C44" s="45"/>
      <c r="D44" s="46">
        <f t="shared" si="1"/>
        <v>0</v>
      </c>
      <c r="E44" s="51">
        <f t="shared" si="0"/>
        <v>0</v>
      </c>
    </row>
    <row r="45" spans="1:5" s="1" customFormat="1" ht="25.5" customHeight="1" x14ac:dyDescent="0.15">
      <c r="A45" s="49"/>
      <c r="B45" s="50"/>
      <c r="C45" s="45"/>
      <c r="D45" s="46">
        <f t="shared" si="1"/>
        <v>0</v>
      </c>
      <c r="E45" s="51">
        <f t="shared" ref="E45:E69" si="2">B45*D45</f>
        <v>0</v>
      </c>
    </row>
    <row r="46" spans="1:5" s="1" customFormat="1" ht="25.5" customHeight="1" x14ac:dyDescent="0.15">
      <c r="A46" s="49"/>
      <c r="B46" s="50"/>
      <c r="C46" s="45"/>
      <c r="D46" s="46">
        <f t="shared" si="1"/>
        <v>0</v>
      </c>
      <c r="E46" s="51">
        <f t="shared" si="2"/>
        <v>0</v>
      </c>
    </row>
    <row r="47" spans="1:5" s="1" customFormat="1" ht="25.5" customHeight="1" x14ac:dyDescent="0.15">
      <c r="A47" s="49"/>
      <c r="B47" s="50"/>
      <c r="C47" s="45"/>
      <c r="D47" s="46">
        <f t="shared" si="1"/>
        <v>0</v>
      </c>
      <c r="E47" s="51">
        <f t="shared" si="2"/>
        <v>0</v>
      </c>
    </row>
    <row r="48" spans="1:5" s="1" customFormat="1" ht="25.5" customHeight="1" x14ac:dyDescent="0.15">
      <c r="A48" s="49"/>
      <c r="B48" s="50"/>
      <c r="C48" s="45"/>
      <c r="D48" s="46">
        <f t="shared" si="1"/>
        <v>0</v>
      </c>
      <c r="E48" s="51">
        <f t="shared" si="2"/>
        <v>0</v>
      </c>
    </row>
    <row r="49" spans="1:5" s="1" customFormat="1" ht="25.5" customHeight="1" x14ac:dyDescent="0.15">
      <c r="A49" s="49"/>
      <c r="B49" s="50"/>
      <c r="C49" s="45"/>
      <c r="D49" s="46">
        <f t="shared" si="1"/>
        <v>0</v>
      </c>
      <c r="E49" s="51">
        <f t="shared" si="2"/>
        <v>0</v>
      </c>
    </row>
    <row r="50" spans="1:5" s="1" customFormat="1" ht="25.5" customHeight="1" x14ac:dyDescent="0.15">
      <c r="A50" s="49"/>
      <c r="B50" s="50"/>
      <c r="C50" s="45"/>
      <c r="D50" s="46">
        <f t="shared" si="1"/>
        <v>0</v>
      </c>
      <c r="E50" s="51">
        <f t="shared" si="2"/>
        <v>0</v>
      </c>
    </row>
    <row r="51" spans="1:5" s="1" customFormat="1" ht="25.5" customHeight="1" x14ac:dyDescent="0.15">
      <c r="A51" s="49"/>
      <c r="B51" s="50"/>
      <c r="C51" s="45"/>
      <c r="D51" s="46">
        <f t="shared" si="1"/>
        <v>0</v>
      </c>
      <c r="E51" s="51">
        <f t="shared" si="2"/>
        <v>0</v>
      </c>
    </row>
    <row r="52" spans="1:5" s="1" customFormat="1" ht="25.5" customHeight="1" x14ac:dyDescent="0.15">
      <c r="A52" s="49"/>
      <c r="B52" s="50"/>
      <c r="C52" s="45"/>
      <c r="D52" s="46">
        <f t="shared" si="1"/>
        <v>0</v>
      </c>
      <c r="E52" s="51">
        <f t="shared" si="2"/>
        <v>0</v>
      </c>
    </row>
    <row r="53" spans="1:5" s="1" customFormat="1" ht="25.5" customHeight="1" x14ac:dyDescent="0.15">
      <c r="A53" s="49"/>
      <c r="B53" s="50"/>
      <c r="C53" s="45"/>
      <c r="D53" s="46">
        <f t="shared" si="1"/>
        <v>0</v>
      </c>
      <c r="E53" s="51">
        <f t="shared" si="2"/>
        <v>0</v>
      </c>
    </row>
    <row r="54" spans="1:5" s="1" customFormat="1" ht="25.5" customHeight="1" x14ac:dyDescent="0.15">
      <c r="A54" s="49"/>
      <c r="B54" s="50"/>
      <c r="C54" s="45"/>
      <c r="D54" s="46">
        <f t="shared" si="1"/>
        <v>0</v>
      </c>
      <c r="E54" s="51">
        <f t="shared" si="2"/>
        <v>0</v>
      </c>
    </row>
    <row r="55" spans="1:5" s="1" customFormat="1" ht="25.5" customHeight="1" x14ac:dyDescent="0.15">
      <c r="A55" s="49"/>
      <c r="B55" s="50"/>
      <c r="C55" s="45"/>
      <c r="D55" s="46">
        <f t="shared" si="1"/>
        <v>0</v>
      </c>
      <c r="E55" s="51">
        <f t="shared" si="2"/>
        <v>0</v>
      </c>
    </row>
    <row r="56" spans="1:5" s="1" customFormat="1" ht="25.5" customHeight="1" x14ac:dyDescent="0.15">
      <c r="A56" s="49"/>
      <c r="B56" s="50"/>
      <c r="C56" s="45"/>
      <c r="D56" s="46">
        <f t="shared" si="1"/>
        <v>0</v>
      </c>
      <c r="E56" s="51">
        <f t="shared" si="2"/>
        <v>0</v>
      </c>
    </row>
    <row r="57" spans="1:5" s="1" customFormat="1" ht="25.5" customHeight="1" x14ac:dyDescent="0.15">
      <c r="A57" s="49"/>
      <c r="B57" s="50"/>
      <c r="C57" s="45"/>
      <c r="D57" s="46">
        <f t="shared" si="1"/>
        <v>0</v>
      </c>
      <c r="E57" s="51">
        <f t="shared" si="2"/>
        <v>0</v>
      </c>
    </row>
    <row r="58" spans="1:5" s="1" customFormat="1" ht="25.5" customHeight="1" x14ac:dyDescent="0.15">
      <c r="A58" s="49"/>
      <c r="B58" s="50"/>
      <c r="C58" s="45"/>
      <c r="D58" s="46">
        <f t="shared" si="1"/>
        <v>0</v>
      </c>
      <c r="E58" s="51">
        <f t="shared" si="2"/>
        <v>0</v>
      </c>
    </row>
    <row r="59" spans="1:5" s="1" customFormat="1" ht="25.5" customHeight="1" x14ac:dyDescent="0.15">
      <c r="A59" s="49"/>
      <c r="B59" s="50"/>
      <c r="C59" s="45"/>
      <c r="D59" s="46">
        <f t="shared" si="1"/>
        <v>0</v>
      </c>
      <c r="E59" s="51">
        <f t="shared" si="2"/>
        <v>0</v>
      </c>
    </row>
    <row r="60" spans="1:5" s="1" customFormat="1" ht="25.5" customHeight="1" x14ac:dyDescent="0.15">
      <c r="A60" s="49"/>
      <c r="B60" s="50"/>
      <c r="C60" s="45"/>
      <c r="D60" s="46">
        <f t="shared" si="1"/>
        <v>0</v>
      </c>
      <c r="E60" s="51">
        <f t="shared" si="2"/>
        <v>0</v>
      </c>
    </row>
    <row r="61" spans="1:5" s="1" customFormat="1" ht="25.5" customHeight="1" x14ac:dyDescent="0.15">
      <c r="A61" s="49"/>
      <c r="B61" s="50"/>
      <c r="C61" s="45"/>
      <c r="D61" s="46">
        <f t="shared" si="1"/>
        <v>0</v>
      </c>
      <c r="E61" s="51">
        <f t="shared" si="2"/>
        <v>0</v>
      </c>
    </row>
    <row r="62" spans="1:5" s="1" customFormat="1" ht="25.5" customHeight="1" x14ac:dyDescent="0.15">
      <c r="A62" s="49"/>
      <c r="B62" s="50"/>
      <c r="C62" s="45"/>
      <c r="D62" s="46">
        <f t="shared" si="1"/>
        <v>0</v>
      </c>
      <c r="E62" s="51">
        <f t="shared" si="2"/>
        <v>0</v>
      </c>
    </row>
    <row r="63" spans="1:5" s="1" customFormat="1" ht="25.5" customHeight="1" x14ac:dyDescent="0.15">
      <c r="A63" s="49"/>
      <c r="B63" s="50"/>
      <c r="C63" s="45"/>
      <c r="D63" s="46">
        <f t="shared" si="1"/>
        <v>0</v>
      </c>
      <c r="E63" s="51">
        <f t="shared" si="2"/>
        <v>0</v>
      </c>
    </row>
    <row r="64" spans="1:5" s="1" customFormat="1" ht="25.5" customHeight="1" x14ac:dyDescent="0.15">
      <c r="A64" s="49"/>
      <c r="B64" s="50"/>
      <c r="C64" s="45"/>
      <c r="D64" s="46">
        <f t="shared" si="1"/>
        <v>0</v>
      </c>
      <c r="E64" s="51">
        <f t="shared" si="2"/>
        <v>0</v>
      </c>
    </row>
    <row r="65" spans="1:5" s="1" customFormat="1" ht="25.5" customHeight="1" x14ac:dyDescent="0.15">
      <c r="A65" s="49"/>
      <c r="B65" s="50"/>
      <c r="C65" s="45"/>
      <c r="D65" s="46">
        <f t="shared" si="1"/>
        <v>0</v>
      </c>
      <c r="E65" s="51">
        <f t="shared" si="2"/>
        <v>0</v>
      </c>
    </row>
    <row r="66" spans="1:5" s="1" customFormat="1" ht="25.5" customHeight="1" x14ac:dyDescent="0.15">
      <c r="A66" s="49"/>
      <c r="B66" s="50"/>
      <c r="C66" s="45"/>
      <c r="D66" s="46">
        <f t="shared" si="1"/>
        <v>0</v>
      </c>
      <c r="E66" s="51">
        <f t="shared" si="2"/>
        <v>0</v>
      </c>
    </row>
    <row r="67" spans="1:5" s="1" customFormat="1" ht="25.5" customHeight="1" x14ac:dyDescent="0.15">
      <c r="A67" s="49"/>
      <c r="B67" s="50"/>
      <c r="C67" s="45"/>
      <c r="D67" s="46">
        <f t="shared" si="1"/>
        <v>0</v>
      </c>
      <c r="E67" s="51">
        <f t="shared" si="2"/>
        <v>0</v>
      </c>
    </row>
    <row r="68" spans="1:5" s="1" customFormat="1" ht="25.5" customHeight="1" x14ac:dyDescent="0.15">
      <c r="A68" s="49"/>
      <c r="B68" s="50"/>
      <c r="C68" s="45"/>
      <c r="D68" s="46">
        <f t="shared" si="1"/>
        <v>0</v>
      </c>
      <c r="E68" s="51">
        <f t="shared" si="2"/>
        <v>0</v>
      </c>
    </row>
    <row r="69" spans="1:5" s="1" customFormat="1" ht="25.5" customHeight="1" x14ac:dyDescent="0.15">
      <c r="A69" s="49"/>
      <c r="B69" s="50"/>
      <c r="C69" s="45"/>
      <c r="D69" s="46">
        <f t="shared" si="1"/>
        <v>0</v>
      </c>
      <c r="E69" s="51">
        <f t="shared" si="2"/>
        <v>0</v>
      </c>
    </row>
    <row r="70" spans="1:5" s="1" customFormat="1" ht="25.5" customHeight="1" x14ac:dyDescent="0.15">
      <c r="A70" s="64" t="s">
        <v>15</v>
      </c>
      <c r="B70" s="52">
        <f>SUM(B13:B69)</f>
        <v>0</v>
      </c>
      <c r="C70" s="53"/>
      <c r="D70" s="54"/>
      <c r="E70" s="55">
        <f>SUM(E13:E69)</f>
        <v>0</v>
      </c>
    </row>
    <row r="71" spans="1:5" s="1" customFormat="1" ht="6" customHeight="1" x14ac:dyDescent="0.15">
      <c r="A71" s="5"/>
      <c r="B71" s="6"/>
      <c r="C71" s="7"/>
      <c r="D71" s="17"/>
      <c r="E71" s="8"/>
    </row>
    <row r="72" spans="1:5" s="1" customFormat="1" ht="19.5" customHeight="1" x14ac:dyDescent="0.15">
      <c r="A72" s="56" t="s">
        <v>14</v>
      </c>
      <c r="B72" s="71" t="e">
        <f>E70/B70</f>
        <v>#DIV/0!</v>
      </c>
      <c r="C72" s="57"/>
      <c r="D72" s="18"/>
      <c r="E72" s="9"/>
    </row>
  </sheetData>
  <sheetProtection selectLockedCells="1"/>
  <mergeCells count="4">
    <mergeCell ref="B9:E9"/>
    <mergeCell ref="B10:E10"/>
    <mergeCell ref="A1:E1"/>
    <mergeCell ref="A2:E2"/>
  </mergeCells>
  <phoneticPr fontId="2"/>
  <dataValidations count="1">
    <dataValidation type="list" allowBlank="1" showInputMessage="1" showErrorMessage="1" sqref="C13:C69" xr:uid="{ADF32E04-FE72-42F4-98F7-ADF074176861}">
      <formula1>"A+,A, B, C, F"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rowBreaks count="1" manualBreakCount="1">
    <brk id="38" max="3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7011E-FB43-4BDA-A389-799B00706EF4}">
  <sheetPr>
    <tabColor theme="0"/>
  </sheetPr>
  <dimension ref="A1:E50"/>
  <sheetViews>
    <sheetView view="pageBreakPreview" zoomScale="70" zoomScaleNormal="100" zoomScaleSheetLayoutView="70" workbookViewId="0">
      <selection activeCell="K3" sqref="K3"/>
    </sheetView>
  </sheetViews>
  <sheetFormatPr defaultRowHeight="14.25" x14ac:dyDescent="0.15"/>
  <cols>
    <col min="1" max="1" width="58.375" style="10" customWidth="1"/>
    <col min="2" max="2" width="11.125" style="10" customWidth="1"/>
    <col min="3" max="3" width="12.125" style="10" customWidth="1"/>
    <col min="4" max="4" width="11.25" style="19" customWidth="1"/>
    <col min="5" max="5" width="11.875" style="10" customWidth="1"/>
    <col min="6" max="16384" width="9" style="10"/>
  </cols>
  <sheetData>
    <row r="1" spans="1:5" s="2" customFormat="1" ht="24" customHeight="1" x14ac:dyDescent="0.15">
      <c r="A1" s="73" t="s">
        <v>0</v>
      </c>
      <c r="B1" s="74"/>
      <c r="C1" s="74"/>
      <c r="D1" s="74"/>
      <c r="E1" s="74"/>
    </row>
    <row r="2" spans="1:5" s="2" customFormat="1" ht="54.75" customHeight="1" x14ac:dyDescent="0.15">
      <c r="A2" s="78" t="s">
        <v>33</v>
      </c>
      <c r="B2" s="78"/>
      <c r="C2" s="78"/>
      <c r="D2" s="78"/>
      <c r="E2" s="78"/>
    </row>
    <row r="3" spans="1:5" s="2" customFormat="1" ht="96.75" customHeight="1" x14ac:dyDescent="0.15">
      <c r="A3" s="61"/>
      <c r="B3" s="62"/>
      <c r="C3" s="62"/>
      <c r="D3" s="63"/>
      <c r="E3" s="62"/>
    </row>
    <row r="4" spans="1:5" s="2" customFormat="1" ht="18.75" customHeight="1" x14ac:dyDescent="0.15">
      <c r="A4" s="65" t="s">
        <v>9</v>
      </c>
      <c r="B4" s="11"/>
      <c r="C4" s="11"/>
      <c r="D4" s="14"/>
      <c r="E4" s="11"/>
    </row>
    <row r="5" spans="1:5" s="2" customFormat="1" ht="22.5" customHeight="1" x14ac:dyDescent="0.15">
      <c r="A5" s="79" t="s">
        <v>26</v>
      </c>
      <c r="B5" s="79"/>
      <c r="C5" s="79"/>
      <c r="D5" s="79"/>
      <c r="E5" s="79"/>
    </row>
    <row r="6" spans="1:5" s="2" customFormat="1" ht="11.25" customHeight="1" x14ac:dyDescent="0.15">
      <c r="A6" s="12"/>
      <c r="B6" s="12"/>
      <c r="C6" s="12"/>
      <c r="D6" s="15"/>
      <c r="E6" s="12"/>
    </row>
    <row r="7" spans="1:5" s="2" customFormat="1" ht="29.25" customHeight="1" x14ac:dyDescent="0.15">
      <c r="A7" s="32" t="s">
        <v>1</v>
      </c>
      <c r="B7" s="75" t="s">
        <v>2</v>
      </c>
      <c r="C7" s="76"/>
      <c r="D7" s="76"/>
      <c r="E7" s="76"/>
    </row>
    <row r="8" spans="1:5" s="3" customFormat="1" ht="29.25" customHeight="1" x14ac:dyDescent="0.15">
      <c r="A8" s="66" t="s">
        <v>27</v>
      </c>
      <c r="B8" s="81" t="s">
        <v>28</v>
      </c>
      <c r="C8" s="82"/>
      <c r="D8" s="82"/>
      <c r="E8" s="82"/>
    </row>
    <row r="9" spans="1:5" s="2" customFormat="1" ht="11.25" customHeight="1" x14ac:dyDescent="0.15">
      <c r="A9" s="4"/>
      <c r="B9" s="4"/>
      <c r="C9" s="4"/>
      <c r="D9" s="16"/>
      <c r="E9" s="4"/>
    </row>
    <row r="10" spans="1:5" s="1" customFormat="1" ht="25.5" customHeight="1" x14ac:dyDescent="0.15">
      <c r="A10" s="40" t="s">
        <v>3</v>
      </c>
      <c r="B10" s="41" t="s">
        <v>4</v>
      </c>
      <c r="C10" s="41" t="s">
        <v>5</v>
      </c>
      <c r="D10" s="42" t="s">
        <v>6</v>
      </c>
      <c r="E10" s="43" t="s">
        <v>7</v>
      </c>
    </row>
    <row r="11" spans="1:5" s="1" customFormat="1" ht="25.5" customHeight="1" x14ac:dyDescent="0.15">
      <c r="A11" s="67" t="s">
        <v>30</v>
      </c>
      <c r="B11" s="68">
        <v>4</v>
      </c>
      <c r="C11" s="68" t="s">
        <v>20</v>
      </c>
      <c r="D11" s="46">
        <f>IF(C11="A+",3,IF(C11="A",3,IF(C11="B",2,IF(C11="C",1,IF(C11="F",0,0)))))</f>
        <v>3</v>
      </c>
      <c r="E11" s="47">
        <f t="shared" ref="E11:E47" si="0">B11*D11</f>
        <v>12</v>
      </c>
    </row>
    <row r="12" spans="1:5" s="1" customFormat="1" ht="25.5" customHeight="1" x14ac:dyDescent="0.15">
      <c r="A12" s="67" t="s">
        <v>30</v>
      </c>
      <c r="B12" s="68">
        <v>4</v>
      </c>
      <c r="C12" s="68" t="s">
        <v>20</v>
      </c>
      <c r="D12" s="46">
        <f t="shared" ref="D12:D47" si="1">IF(C12="A+",3,IF(C12="A",3,IF(C12="B",2,IF(C12="C",1,IF(C12="F",0,0)))))</f>
        <v>3</v>
      </c>
      <c r="E12" s="51">
        <f t="shared" si="0"/>
        <v>12</v>
      </c>
    </row>
    <row r="13" spans="1:5" s="1" customFormat="1" ht="25.5" customHeight="1" x14ac:dyDescent="0.15">
      <c r="A13" s="67" t="s">
        <v>30</v>
      </c>
      <c r="B13" s="69">
        <v>2</v>
      </c>
      <c r="C13" s="68" t="s">
        <v>21</v>
      </c>
      <c r="D13" s="46">
        <f t="shared" si="1"/>
        <v>3</v>
      </c>
      <c r="E13" s="51">
        <f t="shared" si="0"/>
        <v>6</v>
      </c>
    </row>
    <row r="14" spans="1:5" s="1" customFormat="1" ht="25.5" customHeight="1" x14ac:dyDescent="0.15">
      <c r="A14" s="67" t="s">
        <v>30</v>
      </c>
      <c r="B14" s="69">
        <v>2</v>
      </c>
      <c r="C14" s="68" t="s">
        <v>21</v>
      </c>
      <c r="D14" s="46">
        <f t="shared" si="1"/>
        <v>3</v>
      </c>
      <c r="E14" s="51">
        <f t="shared" si="0"/>
        <v>6</v>
      </c>
    </row>
    <row r="15" spans="1:5" s="1" customFormat="1" ht="25.5" customHeight="1" x14ac:dyDescent="0.15">
      <c r="A15" s="67" t="s">
        <v>30</v>
      </c>
      <c r="B15" s="69">
        <v>2</v>
      </c>
      <c r="C15" s="68" t="s">
        <v>23</v>
      </c>
      <c r="D15" s="46">
        <f t="shared" si="1"/>
        <v>1</v>
      </c>
      <c r="E15" s="51">
        <f t="shared" si="0"/>
        <v>2</v>
      </c>
    </row>
    <row r="16" spans="1:5" s="1" customFormat="1" ht="25.5" customHeight="1" x14ac:dyDescent="0.15">
      <c r="A16" s="67" t="s">
        <v>30</v>
      </c>
      <c r="B16" s="69">
        <v>2</v>
      </c>
      <c r="C16" s="68" t="s">
        <v>22</v>
      </c>
      <c r="D16" s="46">
        <f t="shared" si="1"/>
        <v>2</v>
      </c>
      <c r="E16" s="51">
        <f t="shared" si="0"/>
        <v>4</v>
      </c>
    </row>
    <row r="17" spans="1:5" s="1" customFormat="1" ht="25.5" customHeight="1" x14ac:dyDescent="0.15">
      <c r="A17" s="67" t="s">
        <v>30</v>
      </c>
      <c r="B17" s="69">
        <v>2</v>
      </c>
      <c r="C17" s="68" t="s">
        <v>20</v>
      </c>
      <c r="D17" s="46">
        <f t="shared" si="1"/>
        <v>3</v>
      </c>
      <c r="E17" s="51">
        <f t="shared" si="0"/>
        <v>6</v>
      </c>
    </row>
    <row r="18" spans="1:5" s="1" customFormat="1" ht="25.5" customHeight="1" x14ac:dyDescent="0.15">
      <c r="A18" s="67" t="s">
        <v>30</v>
      </c>
      <c r="B18" s="69">
        <v>2</v>
      </c>
      <c r="C18" s="68" t="s">
        <v>22</v>
      </c>
      <c r="D18" s="46">
        <f t="shared" si="1"/>
        <v>2</v>
      </c>
      <c r="E18" s="51">
        <f t="shared" si="0"/>
        <v>4</v>
      </c>
    </row>
    <row r="19" spans="1:5" s="1" customFormat="1" ht="25.5" customHeight="1" x14ac:dyDescent="0.15">
      <c r="A19" s="67" t="s">
        <v>30</v>
      </c>
      <c r="B19" s="69">
        <v>2</v>
      </c>
      <c r="C19" s="68" t="s">
        <v>21</v>
      </c>
      <c r="D19" s="46">
        <f t="shared" si="1"/>
        <v>3</v>
      </c>
      <c r="E19" s="51">
        <f t="shared" si="0"/>
        <v>6</v>
      </c>
    </row>
    <row r="20" spans="1:5" s="1" customFormat="1" ht="25.5" customHeight="1" x14ac:dyDescent="0.15">
      <c r="A20" s="67" t="s">
        <v>30</v>
      </c>
      <c r="B20" s="69">
        <v>2</v>
      </c>
      <c r="C20" s="68" t="s">
        <v>20</v>
      </c>
      <c r="D20" s="46">
        <f t="shared" si="1"/>
        <v>3</v>
      </c>
      <c r="E20" s="51">
        <f t="shared" si="0"/>
        <v>6</v>
      </c>
    </row>
    <row r="21" spans="1:5" s="1" customFormat="1" ht="25.5" customHeight="1" x14ac:dyDescent="0.15">
      <c r="A21" s="67" t="s">
        <v>30</v>
      </c>
      <c r="B21" s="69">
        <v>2</v>
      </c>
      <c r="C21" s="68" t="s">
        <v>20</v>
      </c>
      <c r="D21" s="46">
        <f t="shared" si="1"/>
        <v>3</v>
      </c>
      <c r="E21" s="51">
        <f t="shared" si="0"/>
        <v>6</v>
      </c>
    </row>
    <row r="22" spans="1:5" s="1" customFormat="1" ht="25.5" customHeight="1" x14ac:dyDescent="0.15">
      <c r="A22" s="67" t="s">
        <v>30</v>
      </c>
      <c r="B22" s="69">
        <v>2</v>
      </c>
      <c r="C22" s="68" t="s">
        <v>21</v>
      </c>
      <c r="D22" s="46">
        <f t="shared" si="1"/>
        <v>3</v>
      </c>
      <c r="E22" s="51">
        <f t="shared" si="0"/>
        <v>6</v>
      </c>
    </row>
    <row r="23" spans="1:5" s="1" customFormat="1" ht="25.5" customHeight="1" x14ac:dyDescent="0.15">
      <c r="A23" s="67" t="s">
        <v>30</v>
      </c>
      <c r="B23" s="69">
        <v>2</v>
      </c>
      <c r="C23" s="68" t="s">
        <v>31</v>
      </c>
      <c r="D23" s="46">
        <f t="shared" si="1"/>
        <v>0</v>
      </c>
      <c r="E23" s="51">
        <f t="shared" si="0"/>
        <v>0</v>
      </c>
    </row>
    <row r="24" spans="1:5" s="1" customFormat="1" ht="25.5" customHeight="1" x14ac:dyDescent="0.15">
      <c r="A24" s="67" t="s">
        <v>30</v>
      </c>
      <c r="B24" s="69">
        <v>2</v>
      </c>
      <c r="C24" s="68" t="s">
        <v>22</v>
      </c>
      <c r="D24" s="46">
        <f t="shared" si="1"/>
        <v>2</v>
      </c>
      <c r="E24" s="51">
        <f t="shared" si="0"/>
        <v>4</v>
      </c>
    </row>
    <row r="25" spans="1:5" s="1" customFormat="1" ht="25.5" customHeight="1" x14ac:dyDescent="0.15">
      <c r="A25" s="67" t="s">
        <v>30</v>
      </c>
      <c r="B25" s="69">
        <v>2</v>
      </c>
      <c r="C25" s="68" t="s">
        <v>20</v>
      </c>
      <c r="D25" s="46">
        <f t="shared" si="1"/>
        <v>3</v>
      </c>
      <c r="E25" s="51">
        <f t="shared" si="0"/>
        <v>6</v>
      </c>
    </row>
    <row r="26" spans="1:5" s="1" customFormat="1" ht="25.5" customHeight="1" x14ac:dyDescent="0.15">
      <c r="A26" s="67" t="s">
        <v>30</v>
      </c>
      <c r="B26" s="69">
        <v>2</v>
      </c>
      <c r="C26" s="68" t="s">
        <v>21</v>
      </c>
      <c r="D26" s="46">
        <f t="shared" si="1"/>
        <v>3</v>
      </c>
      <c r="E26" s="51">
        <f t="shared" si="0"/>
        <v>6</v>
      </c>
    </row>
    <row r="27" spans="1:5" s="1" customFormat="1" ht="25.5" customHeight="1" x14ac:dyDescent="0.15">
      <c r="A27" s="67" t="s">
        <v>30</v>
      </c>
      <c r="B27" s="69">
        <v>2</v>
      </c>
      <c r="C27" s="68" t="s">
        <v>21</v>
      </c>
      <c r="D27" s="46">
        <f t="shared" si="1"/>
        <v>3</v>
      </c>
      <c r="E27" s="51">
        <f t="shared" si="0"/>
        <v>6</v>
      </c>
    </row>
    <row r="28" spans="1:5" s="1" customFormat="1" ht="25.5" customHeight="1" x14ac:dyDescent="0.15">
      <c r="A28" s="49"/>
      <c r="B28" s="50"/>
      <c r="C28" s="45"/>
      <c r="D28" s="46">
        <f t="shared" si="1"/>
        <v>0</v>
      </c>
      <c r="E28" s="51">
        <f t="shared" si="0"/>
        <v>0</v>
      </c>
    </row>
    <row r="29" spans="1:5" s="1" customFormat="1" ht="25.5" customHeight="1" x14ac:dyDescent="0.15">
      <c r="A29" s="49"/>
      <c r="B29" s="50"/>
      <c r="C29" s="45"/>
      <c r="D29" s="46">
        <f t="shared" si="1"/>
        <v>0</v>
      </c>
      <c r="E29" s="51">
        <f t="shared" si="0"/>
        <v>0</v>
      </c>
    </row>
    <row r="30" spans="1:5" s="1" customFormat="1" ht="25.5" customHeight="1" x14ac:dyDescent="0.15">
      <c r="A30" s="49"/>
      <c r="B30" s="50"/>
      <c r="C30" s="45"/>
      <c r="D30" s="46">
        <f t="shared" si="1"/>
        <v>0</v>
      </c>
      <c r="E30" s="51">
        <f t="shared" si="0"/>
        <v>0</v>
      </c>
    </row>
    <row r="31" spans="1:5" s="1" customFormat="1" ht="25.5" customHeight="1" x14ac:dyDescent="0.15">
      <c r="A31" s="49"/>
      <c r="B31" s="50"/>
      <c r="C31" s="45"/>
      <c r="D31" s="46">
        <f t="shared" si="1"/>
        <v>0</v>
      </c>
      <c r="E31" s="51">
        <f t="shared" si="0"/>
        <v>0</v>
      </c>
    </row>
    <row r="32" spans="1:5" s="1" customFormat="1" ht="25.5" customHeight="1" x14ac:dyDescent="0.15">
      <c r="A32" s="49"/>
      <c r="B32" s="50"/>
      <c r="C32" s="45"/>
      <c r="D32" s="46">
        <f t="shared" si="1"/>
        <v>0</v>
      </c>
      <c r="E32" s="51">
        <f t="shared" si="0"/>
        <v>0</v>
      </c>
    </row>
    <row r="33" spans="1:5" s="1" customFormat="1" ht="25.5" customHeight="1" x14ac:dyDescent="0.15">
      <c r="A33" s="49"/>
      <c r="B33" s="50"/>
      <c r="C33" s="45"/>
      <c r="D33" s="46">
        <f t="shared" si="1"/>
        <v>0</v>
      </c>
      <c r="E33" s="51">
        <f t="shared" si="0"/>
        <v>0</v>
      </c>
    </row>
    <row r="34" spans="1:5" s="1" customFormat="1" ht="25.5" customHeight="1" x14ac:dyDescent="0.15">
      <c r="A34" s="49"/>
      <c r="B34" s="50"/>
      <c r="C34" s="45"/>
      <c r="D34" s="46">
        <f t="shared" si="1"/>
        <v>0</v>
      </c>
      <c r="E34" s="51">
        <f t="shared" si="0"/>
        <v>0</v>
      </c>
    </row>
    <row r="35" spans="1:5" s="1" customFormat="1" ht="25.5" customHeight="1" x14ac:dyDescent="0.15">
      <c r="A35" s="49"/>
      <c r="B35" s="50"/>
      <c r="C35" s="45"/>
      <c r="D35" s="46">
        <f t="shared" si="1"/>
        <v>0</v>
      </c>
      <c r="E35" s="51">
        <f t="shared" si="0"/>
        <v>0</v>
      </c>
    </row>
    <row r="36" spans="1:5" s="1" customFormat="1" ht="25.5" customHeight="1" x14ac:dyDescent="0.15">
      <c r="A36" s="49"/>
      <c r="B36" s="50"/>
      <c r="C36" s="45"/>
      <c r="D36" s="46">
        <f t="shared" si="1"/>
        <v>0</v>
      </c>
      <c r="E36" s="51">
        <f t="shared" si="0"/>
        <v>0</v>
      </c>
    </row>
    <row r="37" spans="1:5" s="1" customFormat="1" ht="25.5" customHeight="1" x14ac:dyDescent="0.15">
      <c r="A37" s="49"/>
      <c r="B37" s="50"/>
      <c r="C37" s="45"/>
      <c r="D37" s="46">
        <f t="shared" si="1"/>
        <v>0</v>
      </c>
      <c r="E37" s="51">
        <f t="shared" si="0"/>
        <v>0</v>
      </c>
    </row>
    <row r="38" spans="1:5" s="1" customFormat="1" ht="25.5" customHeight="1" x14ac:dyDescent="0.15">
      <c r="A38" s="49"/>
      <c r="B38" s="50"/>
      <c r="C38" s="45"/>
      <c r="D38" s="46">
        <f t="shared" si="1"/>
        <v>0</v>
      </c>
      <c r="E38" s="51">
        <f t="shared" si="0"/>
        <v>0</v>
      </c>
    </row>
    <row r="39" spans="1:5" s="1" customFormat="1" ht="25.5" customHeight="1" x14ac:dyDescent="0.15">
      <c r="A39" s="49"/>
      <c r="B39" s="50"/>
      <c r="C39" s="45"/>
      <c r="D39" s="46">
        <f t="shared" si="1"/>
        <v>0</v>
      </c>
      <c r="E39" s="51">
        <f t="shared" si="0"/>
        <v>0</v>
      </c>
    </row>
    <row r="40" spans="1:5" s="1" customFormat="1" ht="25.5" customHeight="1" x14ac:dyDescent="0.15">
      <c r="A40" s="49"/>
      <c r="B40" s="50"/>
      <c r="C40" s="45"/>
      <c r="D40" s="46">
        <f t="shared" si="1"/>
        <v>0</v>
      </c>
      <c r="E40" s="51">
        <f t="shared" si="0"/>
        <v>0</v>
      </c>
    </row>
    <row r="41" spans="1:5" s="1" customFormat="1" ht="25.5" customHeight="1" x14ac:dyDescent="0.15">
      <c r="A41" s="49"/>
      <c r="B41" s="50"/>
      <c r="C41" s="45"/>
      <c r="D41" s="46">
        <f t="shared" si="1"/>
        <v>0</v>
      </c>
      <c r="E41" s="51">
        <f t="shared" si="0"/>
        <v>0</v>
      </c>
    </row>
    <row r="42" spans="1:5" s="1" customFormat="1" ht="25.5" customHeight="1" x14ac:dyDescent="0.15">
      <c r="A42" s="49"/>
      <c r="B42" s="50"/>
      <c r="C42" s="45"/>
      <c r="D42" s="46">
        <f t="shared" si="1"/>
        <v>0</v>
      </c>
      <c r="E42" s="51">
        <f t="shared" si="0"/>
        <v>0</v>
      </c>
    </row>
    <row r="43" spans="1:5" s="1" customFormat="1" ht="25.5" customHeight="1" x14ac:dyDescent="0.15">
      <c r="A43" s="49"/>
      <c r="B43" s="50"/>
      <c r="C43" s="45"/>
      <c r="D43" s="46">
        <f t="shared" si="1"/>
        <v>0</v>
      </c>
      <c r="E43" s="51">
        <f t="shared" si="0"/>
        <v>0</v>
      </c>
    </row>
    <row r="44" spans="1:5" s="1" customFormat="1" ht="25.5" customHeight="1" x14ac:dyDescent="0.15">
      <c r="A44" s="49"/>
      <c r="B44" s="50"/>
      <c r="C44" s="45"/>
      <c r="D44" s="46">
        <f t="shared" si="1"/>
        <v>0</v>
      </c>
      <c r="E44" s="51">
        <f t="shared" si="0"/>
        <v>0</v>
      </c>
    </row>
    <row r="45" spans="1:5" s="1" customFormat="1" ht="25.5" customHeight="1" x14ac:dyDescent="0.15">
      <c r="A45" s="49"/>
      <c r="B45" s="50"/>
      <c r="C45" s="45"/>
      <c r="D45" s="46">
        <f t="shared" si="1"/>
        <v>0</v>
      </c>
      <c r="E45" s="51">
        <f t="shared" si="0"/>
        <v>0</v>
      </c>
    </row>
    <row r="46" spans="1:5" s="1" customFormat="1" ht="25.5" customHeight="1" x14ac:dyDescent="0.15">
      <c r="A46" s="49"/>
      <c r="B46" s="50"/>
      <c r="C46" s="45"/>
      <c r="D46" s="46">
        <f t="shared" si="1"/>
        <v>0</v>
      </c>
      <c r="E46" s="51">
        <f t="shared" si="0"/>
        <v>0</v>
      </c>
    </row>
    <row r="47" spans="1:5" s="1" customFormat="1" ht="25.5" customHeight="1" x14ac:dyDescent="0.15">
      <c r="A47" s="49"/>
      <c r="B47" s="50"/>
      <c r="C47" s="45"/>
      <c r="D47" s="46">
        <f t="shared" si="1"/>
        <v>0</v>
      </c>
      <c r="E47" s="51">
        <f t="shared" si="0"/>
        <v>0</v>
      </c>
    </row>
    <row r="48" spans="1:5" s="1" customFormat="1" ht="25.5" customHeight="1" x14ac:dyDescent="0.15">
      <c r="A48" s="64" t="s">
        <v>8</v>
      </c>
      <c r="B48" s="52">
        <f>SUM(B11:B47)</f>
        <v>38</v>
      </c>
      <c r="C48" s="53"/>
      <c r="D48" s="54"/>
      <c r="E48" s="55">
        <f>SUM(E11:E47)</f>
        <v>98</v>
      </c>
    </row>
    <row r="49" spans="1:5" s="1" customFormat="1" ht="6" customHeight="1" x14ac:dyDescent="0.15">
      <c r="A49" s="5"/>
      <c r="B49" s="6"/>
      <c r="C49" s="7"/>
      <c r="D49" s="17"/>
      <c r="E49" s="8"/>
    </row>
    <row r="50" spans="1:5" s="1" customFormat="1" ht="19.5" customHeight="1" x14ac:dyDescent="0.15">
      <c r="A50" s="56" t="s">
        <v>25</v>
      </c>
      <c r="B50" s="72">
        <f>E48/B48</f>
        <v>2.5789473684210527</v>
      </c>
      <c r="D50" s="18"/>
      <c r="E50" s="9"/>
    </row>
  </sheetData>
  <sheetProtection selectLockedCells="1"/>
  <mergeCells count="5">
    <mergeCell ref="A1:E1"/>
    <mergeCell ref="A2:E2"/>
    <mergeCell ref="A5:E5"/>
    <mergeCell ref="B7:E7"/>
    <mergeCell ref="B8:E8"/>
  </mergeCells>
  <phoneticPr fontId="2"/>
  <dataValidations count="1">
    <dataValidation type="list" allowBlank="1" showInputMessage="1" showErrorMessage="1" sqref="C11:C47" xr:uid="{703B9255-61EE-40B4-BD81-053A9CF26077}">
      <formula1>"A+,A, B, C, F"</formula1>
    </dataValidation>
  </dataValidations>
  <printOptions horizontalCentered="1"/>
  <pageMargins left="0.70866141732283472" right="0.70866141732283472" top="0.74803149606299213" bottom="0.49" header="0.31496062992125984" footer="0.31496062992125984"/>
  <pageSetup paperSize="9"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F6B6D-2874-453F-9E1A-4E089731E561}">
  <sheetPr>
    <tabColor theme="0"/>
  </sheetPr>
  <dimension ref="A1:E36"/>
  <sheetViews>
    <sheetView view="pageBreakPreview" zoomScale="70" zoomScaleNormal="100" zoomScaleSheetLayoutView="70" workbookViewId="0">
      <selection activeCell="A2" sqref="A2:E2"/>
    </sheetView>
  </sheetViews>
  <sheetFormatPr defaultRowHeight="14.25" x14ac:dyDescent="0.15"/>
  <cols>
    <col min="1" max="1" width="55.25" style="10" customWidth="1"/>
    <col min="2" max="2" width="14" style="10" customWidth="1"/>
    <col min="3" max="3" width="12.625" style="10" customWidth="1"/>
    <col min="4" max="4" width="13.5" style="19" customWidth="1"/>
    <col min="5" max="5" width="17.125" style="10" customWidth="1"/>
    <col min="6" max="16384" width="9" style="10"/>
  </cols>
  <sheetData>
    <row r="1" spans="1:5" s="2" customFormat="1" ht="24" customHeight="1" x14ac:dyDescent="0.15">
      <c r="A1" s="73" t="s">
        <v>10</v>
      </c>
      <c r="B1" s="74"/>
      <c r="C1" s="74"/>
      <c r="D1" s="74"/>
      <c r="E1" s="74"/>
    </row>
    <row r="2" spans="1:5" s="2" customFormat="1" ht="70.5" customHeight="1" x14ac:dyDescent="0.15">
      <c r="A2" s="80" t="s">
        <v>34</v>
      </c>
      <c r="B2" s="80"/>
      <c r="C2" s="80"/>
      <c r="D2" s="80"/>
      <c r="E2" s="80"/>
    </row>
    <row r="3" spans="1:5" s="2" customFormat="1" ht="21.75" customHeight="1" x14ac:dyDescent="0.15">
      <c r="A3" s="61"/>
      <c r="B3" s="11"/>
      <c r="C3" s="11"/>
      <c r="D3" s="14"/>
      <c r="E3" s="11"/>
    </row>
    <row r="4" spans="1:5" s="2" customFormat="1" ht="21.75" customHeight="1" x14ac:dyDescent="0.15">
      <c r="A4" s="61"/>
      <c r="B4" s="11"/>
      <c r="C4" s="11"/>
      <c r="D4" s="14"/>
      <c r="E4" s="11"/>
    </row>
    <row r="5" spans="1:5" s="2" customFormat="1" ht="21.75" customHeight="1" x14ac:dyDescent="0.15">
      <c r="A5" s="61"/>
      <c r="B5" s="11"/>
      <c r="C5" s="11"/>
      <c r="D5" s="14"/>
      <c r="E5" s="11"/>
    </row>
    <row r="6" spans="1:5" s="2" customFormat="1" ht="21.75" customHeight="1" x14ac:dyDescent="0.15">
      <c r="A6" s="61"/>
      <c r="B6" s="11"/>
      <c r="C6" s="11"/>
      <c r="D6" s="14"/>
      <c r="E6" s="11"/>
    </row>
    <row r="7" spans="1:5" s="2" customFormat="1" ht="21.75" customHeight="1" x14ac:dyDescent="0.15">
      <c r="A7" s="13"/>
      <c r="B7" s="11"/>
      <c r="C7" s="11"/>
      <c r="D7" s="14"/>
      <c r="E7" s="11"/>
    </row>
    <row r="8" spans="1:5" s="2" customFormat="1" ht="11.25" customHeight="1" x14ac:dyDescent="0.15">
      <c r="A8" s="12"/>
      <c r="B8" s="12"/>
      <c r="C8" s="12"/>
      <c r="D8" s="15"/>
      <c r="E8" s="12"/>
    </row>
    <row r="9" spans="1:5" s="2" customFormat="1" ht="29.25" customHeight="1" x14ac:dyDescent="0.15">
      <c r="A9" s="38" t="s">
        <v>16</v>
      </c>
      <c r="B9" s="75" t="s">
        <v>12</v>
      </c>
      <c r="C9" s="76"/>
      <c r="D9" s="76"/>
      <c r="E9" s="76"/>
    </row>
    <row r="10" spans="1:5" s="3" customFormat="1" ht="29.25" customHeight="1" x14ac:dyDescent="0.15">
      <c r="A10" s="66" t="s">
        <v>27</v>
      </c>
      <c r="B10" s="81" t="s">
        <v>32</v>
      </c>
      <c r="C10" s="82"/>
      <c r="D10" s="82"/>
      <c r="E10" s="82"/>
    </row>
    <row r="11" spans="1:5" s="2" customFormat="1" ht="11.25" customHeight="1" x14ac:dyDescent="0.15">
      <c r="A11" s="4"/>
      <c r="B11" s="4"/>
      <c r="C11" s="4"/>
      <c r="D11" s="16"/>
      <c r="E11" s="4"/>
    </row>
    <row r="12" spans="1:5" s="1" customFormat="1" ht="25.5" customHeight="1" x14ac:dyDescent="0.15">
      <c r="A12" s="40" t="s">
        <v>18</v>
      </c>
      <c r="B12" s="41" t="s">
        <v>19</v>
      </c>
      <c r="C12" s="41" t="s">
        <v>17</v>
      </c>
      <c r="D12" s="42" t="s">
        <v>11</v>
      </c>
      <c r="E12" s="43" t="s">
        <v>13</v>
      </c>
    </row>
    <row r="13" spans="1:5" s="1" customFormat="1" ht="25.5" customHeight="1" x14ac:dyDescent="0.15">
      <c r="A13" s="70" t="s">
        <v>29</v>
      </c>
      <c r="B13" s="68">
        <v>4</v>
      </c>
      <c r="C13" s="68" t="s">
        <v>20</v>
      </c>
      <c r="D13" s="46">
        <f>IF(C13="A+",3,IF(C13="A",3,IF(C13="B",2,IF(C13="C",1,IF(C13="F",0,0)))))</f>
        <v>3</v>
      </c>
      <c r="E13" s="47">
        <f t="shared" ref="E13:E33" si="0">B13*D13</f>
        <v>12</v>
      </c>
    </row>
    <row r="14" spans="1:5" s="1" customFormat="1" ht="25.5" customHeight="1" x14ac:dyDescent="0.15">
      <c r="A14" s="70" t="s">
        <v>29</v>
      </c>
      <c r="B14" s="69">
        <v>4</v>
      </c>
      <c r="C14" s="68" t="s">
        <v>20</v>
      </c>
      <c r="D14" s="46">
        <f t="shared" ref="D14:D33" si="1">IF(C14="A+",3,IF(C14="A",3,IF(C14="B",2,IF(C14="C",1,IF(C14="F",0,0)))))</f>
        <v>3</v>
      </c>
      <c r="E14" s="51">
        <f t="shared" si="0"/>
        <v>12</v>
      </c>
    </row>
    <row r="15" spans="1:5" s="1" customFormat="1" ht="25.5" customHeight="1" x14ac:dyDescent="0.15">
      <c r="A15" s="70" t="s">
        <v>29</v>
      </c>
      <c r="B15" s="69">
        <v>2</v>
      </c>
      <c r="C15" s="68" t="s">
        <v>21</v>
      </c>
      <c r="D15" s="46">
        <f t="shared" si="1"/>
        <v>3</v>
      </c>
      <c r="E15" s="51">
        <f t="shared" si="0"/>
        <v>6</v>
      </c>
    </row>
    <row r="16" spans="1:5" s="1" customFormat="1" ht="25.5" customHeight="1" x14ac:dyDescent="0.15">
      <c r="A16" s="70" t="s">
        <v>29</v>
      </c>
      <c r="B16" s="69">
        <v>2</v>
      </c>
      <c r="C16" s="68" t="s">
        <v>21</v>
      </c>
      <c r="D16" s="46">
        <f t="shared" si="1"/>
        <v>3</v>
      </c>
      <c r="E16" s="51">
        <f t="shared" si="0"/>
        <v>6</v>
      </c>
    </row>
    <row r="17" spans="1:5" s="1" customFormat="1" ht="25.5" customHeight="1" x14ac:dyDescent="0.15">
      <c r="A17" s="70" t="s">
        <v>29</v>
      </c>
      <c r="B17" s="69">
        <v>2</v>
      </c>
      <c r="C17" s="68" t="s">
        <v>23</v>
      </c>
      <c r="D17" s="46">
        <f t="shared" si="1"/>
        <v>1</v>
      </c>
      <c r="E17" s="51">
        <f t="shared" si="0"/>
        <v>2</v>
      </c>
    </row>
    <row r="18" spans="1:5" s="1" customFormat="1" ht="25.5" customHeight="1" x14ac:dyDescent="0.15">
      <c r="A18" s="70" t="s">
        <v>29</v>
      </c>
      <c r="B18" s="69">
        <v>2</v>
      </c>
      <c r="C18" s="68" t="s">
        <v>22</v>
      </c>
      <c r="D18" s="46">
        <f t="shared" si="1"/>
        <v>2</v>
      </c>
      <c r="E18" s="51">
        <f t="shared" si="0"/>
        <v>4</v>
      </c>
    </row>
    <row r="19" spans="1:5" s="1" customFormat="1" ht="25.5" customHeight="1" x14ac:dyDescent="0.15">
      <c r="A19" s="70" t="s">
        <v>29</v>
      </c>
      <c r="B19" s="69">
        <v>2</v>
      </c>
      <c r="C19" s="68" t="s">
        <v>20</v>
      </c>
      <c r="D19" s="46">
        <f t="shared" si="1"/>
        <v>3</v>
      </c>
      <c r="E19" s="51">
        <f t="shared" si="0"/>
        <v>6</v>
      </c>
    </row>
    <row r="20" spans="1:5" s="1" customFormat="1" ht="25.5" customHeight="1" x14ac:dyDescent="0.15">
      <c r="A20" s="70" t="s">
        <v>29</v>
      </c>
      <c r="B20" s="69">
        <v>2</v>
      </c>
      <c r="C20" s="68" t="s">
        <v>22</v>
      </c>
      <c r="D20" s="46">
        <f t="shared" si="1"/>
        <v>2</v>
      </c>
      <c r="E20" s="51">
        <f t="shared" si="0"/>
        <v>4</v>
      </c>
    </row>
    <row r="21" spans="1:5" s="1" customFormat="1" ht="25.5" customHeight="1" x14ac:dyDescent="0.15">
      <c r="A21" s="70" t="s">
        <v>29</v>
      </c>
      <c r="B21" s="69">
        <v>2</v>
      </c>
      <c r="C21" s="68" t="s">
        <v>21</v>
      </c>
      <c r="D21" s="46">
        <f t="shared" si="1"/>
        <v>3</v>
      </c>
      <c r="E21" s="51">
        <f t="shared" si="0"/>
        <v>6</v>
      </c>
    </row>
    <row r="22" spans="1:5" s="1" customFormat="1" ht="25.5" customHeight="1" x14ac:dyDescent="0.15">
      <c r="A22" s="70" t="s">
        <v>29</v>
      </c>
      <c r="B22" s="69">
        <v>2</v>
      </c>
      <c r="C22" s="68" t="s">
        <v>20</v>
      </c>
      <c r="D22" s="46">
        <f t="shared" si="1"/>
        <v>3</v>
      </c>
      <c r="E22" s="51">
        <f t="shared" si="0"/>
        <v>6</v>
      </c>
    </row>
    <row r="23" spans="1:5" s="1" customFormat="1" ht="25.5" customHeight="1" x14ac:dyDescent="0.15">
      <c r="A23" s="70" t="s">
        <v>29</v>
      </c>
      <c r="B23" s="69">
        <v>2</v>
      </c>
      <c r="C23" s="68" t="s">
        <v>20</v>
      </c>
      <c r="D23" s="46">
        <f t="shared" si="1"/>
        <v>3</v>
      </c>
      <c r="E23" s="51">
        <f t="shared" si="0"/>
        <v>6</v>
      </c>
    </row>
    <row r="24" spans="1:5" s="1" customFormat="1" ht="25.5" customHeight="1" x14ac:dyDescent="0.15">
      <c r="A24" s="70" t="s">
        <v>29</v>
      </c>
      <c r="B24" s="69">
        <v>2</v>
      </c>
      <c r="C24" s="68" t="s">
        <v>21</v>
      </c>
      <c r="D24" s="46">
        <f t="shared" si="1"/>
        <v>3</v>
      </c>
      <c r="E24" s="51">
        <f t="shared" si="0"/>
        <v>6</v>
      </c>
    </row>
    <row r="25" spans="1:5" s="1" customFormat="1" ht="25.5" customHeight="1" x14ac:dyDescent="0.15">
      <c r="A25" s="70" t="s">
        <v>29</v>
      </c>
      <c r="B25" s="69">
        <v>2</v>
      </c>
      <c r="C25" s="68" t="s">
        <v>24</v>
      </c>
      <c r="D25" s="46">
        <f t="shared" si="1"/>
        <v>0</v>
      </c>
      <c r="E25" s="51">
        <f t="shared" si="0"/>
        <v>0</v>
      </c>
    </row>
    <row r="26" spans="1:5" s="1" customFormat="1" ht="25.5" customHeight="1" x14ac:dyDescent="0.15">
      <c r="A26" s="70" t="s">
        <v>29</v>
      </c>
      <c r="B26" s="69">
        <v>2</v>
      </c>
      <c r="C26" s="68" t="s">
        <v>22</v>
      </c>
      <c r="D26" s="46">
        <f t="shared" si="1"/>
        <v>2</v>
      </c>
      <c r="E26" s="51">
        <f t="shared" si="0"/>
        <v>4</v>
      </c>
    </row>
    <row r="27" spans="1:5" s="1" customFormat="1" ht="25.5" customHeight="1" x14ac:dyDescent="0.15">
      <c r="A27" s="70" t="s">
        <v>29</v>
      </c>
      <c r="B27" s="69">
        <v>2</v>
      </c>
      <c r="C27" s="68" t="s">
        <v>20</v>
      </c>
      <c r="D27" s="46">
        <f t="shared" si="1"/>
        <v>3</v>
      </c>
      <c r="E27" s="51">
        <f t="shared" si="0"/>
        <v>6</v>
      </c>
    </row>
    <row r="28" spans="1:5" s="1" customFormat="1" ht="25.5" customHeight="1" x14ac:dyDescent="0.15">
      <c r="A28" s="70" t="s">
        <v>29</v>
      </c>
      <c r="B28" s="69">
        <v>2</v>
      </c>
      <c r="C28" s="68" t="s">
        <v>21</v>
      </c>
      <c r="D28" s="46">
        <f t="shared" si="1"/>
        <v>3</v>
      </c>
      <c r="E28" s="51">
        <f t="shared" si="0"/>
        <v>6</v>
      </c>
    </row>
    <row r="29" spans="1:5" s="1" customFormat="1" ht="25.5" customHeight="1" x14ac:dyDescent="0.15">
      <c r="A29" s="70" t="s">
        <v>29</v>
      </c>
      <c r="B29" s="69">
        <v>2</v>
      </c>
      <c r="C29" s="68" t="s">
        <v>21</v>
      </c>
      <c r="D29" s="46">
        <f t="shared" si="1"/>
        <v>3</v>
      </c>
      <c r="E29" s="51">
        <f t="shared" si="0"/>
        <v>6</v>
      </c>
    </row>
    <row r="30" spans="1:5" s="1" customFormat="1" ht="25.5" customHeight="1" x14ac:dyDescent="0.15">
      <c r="A30" s="49"/>
      <c r="B30" s="50"/>
      <c r="C30" s="45"/>
      <c r="D30" s="46">
        <f t="shared" si="1"/>
        <v>0</v>
      </c>
      <c r="E30" s="51">
        <f t="shared" si="0"/>
        <v>0</v>
      </c>
    </row>
    <row r="31" spans="1:5" s="1" customFormat="1" ht="25.5" customHeight="1" x14ac:dyDescent="0.15">
      <c r="A31" s="49"/>
      <c r="B31" s="50"/>
      <c r="C31" s="45"/>
      <c r="D31" s="46">
        <f t="shared" si="1"/>
        <v>0</v>
      </c>
      <c r="E31" s="51">
        <f t="shared" si="0"/>
        <v>0</v>
      </c>
    </row>
    <row r="32" spans="1:5" s="1" customFormat="1" ht="25.5" customHeight="1" x14ac:dyDescent="0.15">
      <c r="A32" s="49"/>
      <c r="B32" s="50"/>
      <c r="C32" s="45"/>
      <c r="D32" s="46">
        <f t="shared" si="1"/>
        <v>0</v>
      </c>
      <c r="E32" s="51">
        <f t="shared" si="0"/>
        <v>0</v>
      </c>
    </row>
    <row r="33" spans="1:5" s="1" customFormat="1" ht="25.5" customHeight="1" x14ac:dyDescent="0.15">
      <c r="A33" s="49"/>
      <c r="B33" s="50"/>
      <c r="C33" s="45"/>
      <c r="D33" s="46">
        <f t="shared" si="1"/>
        <v>0</v>
      </c>
      <c r="E33" s="51">
        <f t="shared" si="0"/>
        <v>0</v>
      </c>
    </row>
    <row r="34" spans="1:5" s="1" customFormat="1" ht="25.5" customHeight="1" x14ac:dyDescent="0.15">
      <c r="A34" s="64" t="s">
        <v>15</v>
      </c>
      <c r="B34" s="52">
        <f>SUM(B13:B33)</f>
        <v>38</v>
      </c>
      <c r="C34" s="53"/>
      <c r="D34" s="54"/>
      <c r="E34" s="55">
        <f>SUM(E13:E33)</f>
        <v>98</v>
      </c>
    </row>
    <row r="35" spans="1:5" s="1" customFormat="1" ht="6" customHeight="1" x14ac:dyDescent="0.15">
      <c r="A35" s="5"/>
      <c r="B35" s="6"/>
      <c r="C35" s="7"/>
      <c r="D35" s="17"/>
      <c r="E35" s="8"/>
    </row>
    <row r="36" spans="1:5" s="1" customFormat="1" ht="19.5" customHeight="1" x14ac:dyDescent="0.15">
      <c r="A36" s="56" t="s">
        <v>14</v>
      </c>
      <c r="B36" s="71">
        <f>E34/B34</f>
        <v>2.5789473684210527</v>
      </c>
      <c r="C36" s="57"/>
      <c r="D36" s="18"/>
      <c r="E36" s="9"/>
    </row>
  </sheetData>
  <sheetProtection selectLockedCells="1"/>
  <mergeCells count="4">
    <mergeCell ref="A1:E1"/>
    <mergeCell ref="A2:E2"/>
    <mergeCell ref="B9:E9"/>
    <mergeCell ref="B10:E10"/>
  </mergeCells>
  <phoneticPr fontId="2"/>
  <dataValidations count="1">
    <dataValidation type="list" allowBlank="1" showInputMessage="1" showErrorMessage="1" sqref="C13:C33" xr:uid="{6ACD2A9C-C86A-48C3-A313-2CA80A9650D0}">
      <formula1>"A+,A, B, C, F"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成績係数計算シート</vt:lpstr>
      <vt:lpstr>Grade Point Cal Sheet </vt:lpstr>
      <vt:lpstr>成績係数計算シート (例)</vt:lpstr>
      <vt:lpstr>Sample Grade Point Cal Sheet</vt:lpstr>
      <vt:lpstr>'Grade Point Cal Sheet '!Print_Area</vt:lpstr>
      <vt:lpstr>'Sample Grade Point Cal Sheet'!Print_Area</vt:lpstr>
      <vt:lpstr>成績係数計算シート!Print_Area</vt:lpstr>
      <vt:lpstr>'成績係数計算シート (例)'!Print_Area</vt:lpstr>
      <vt:lpstr>'Grade Point Cal Sheet '!Print_Titles</vt:lpstr>
      <vt:lpstr>'Sample Grade Point Cal Sheet'!Print_Titles</vt:lpstr>
      <vt:lpstr>成績係数計算シート!Print_Titles</vt:lpstr>
      <vt:lpstr>'成績係数計算シート (例)'!Print_Titles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hit-u</dc:creator>
  <cp:lastModifiedBy>生田　文子</cp:lastModifiedBy>
  <cp:lastPrinted>2024-12-11T03:58:59Z</cp:lastPrinted>
  <dcterms:created xsi:type="dcterms:W3CDTF">2014-11-11T06:11:29Z</dcterms:created>
  <dcterms:modified xsi:type="dcterms:W3CDTF">2025-12-05T11:43:25Z</dcterms:modified>
</cp:coreProperties>
</file>