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R:\410_教務課\保護フォルダ：教務第四係（受入）専用\【国費担当】\07 国費受給期間延長\令和8年（3月または9月）国費満了\05_学生通知\WEB掲載用\"/>
    </mc:Choice>
  </mc:AlternateContent>
  <xr:revisionPtr revIDLastSave="0" documentId="13_ncr:1_{841B65A0-7334-48DD-9D09-1A9589DA9962}" xr6:coauthVersionLast="47" xr6:coauthVersionMax="47" xr10:uidLastSave="{00000000-0000-0000-0000-000000000000}"/>
  <bookViews>
    <workbookView xWindow="3330" yWindow="2340" windowWidth="19545" windowHeight="13890" tabRatio="847" xr2:uid="{00000000-000D-0000-FFFF-FFFF00000000}"/>
  </bookViews>
  <sheets>
    <sheet name="01" sheetId="26" r:id="rId1"/>
    <sheet name="推薦者一覧 " sheetId="25" r:id="rId2"/>
    <sheet name="申請書・推薦調書作成要領 " sheetId="28" r:id="rId3"/>
    <sheet name="申請書・推薦調書入力例 " sheetId="27" r:id="rId4"/>
    <sheet name="提出前チェックシート" sheetId="20" r:id="rId5"/>
    <sheet name="データ（学校番号・国番号等）" sheetId="17" r:id="rId6"/>
  </sheets>
  <definedNames>
    <definedName name="JLPTレベル" localSheetId="2">'データ（学校番号・国番号等）'!$S$3:$S$7</definedName>
    <definedName name="JLPTレベル" localSheetId="3">'データ（学校番号・国番号等）'!$S$3:$S$7</definedName>
    <definedName name="JLPTレベル">'データ（学校番号・国番号等）'!$S$3:$S$7</definedName>
    <definedName name="_xlnm.Print_Area" localSheetId="0">'01'!$A$1:$AO$96</definedName>
    <definedName name="_xlnm.Print_Area" localSheetId="2">'申請書・推薦調書作成要領 '!$A$1:$B$32</definedName>
    <definedName name="_xlnm.Print_Area" localSheetId="3">'申請書・推薦調書入力例 '!$A$1:$AO$85</definedName>
    <definedName name="_xlnm.Print_Area" localSheetId="1">'推薦者一覧 '!$A$1:$AZ$117</definedName>
    <definedName name="_xlnm.Print_Area" localSheetId="4">提出前チェックシート!$A$1:$E$15</definedName>
    <definedName name="マルバツ">'データ（学校番号・国番号等）'!$M$3:$M$4</definedName>
    <definedName name="学位の別_英" localSheetId="2">'データ（学校番号・国番号等）'!$J$3:$J$5</definedName>
    <definedName name="学位の別_英" localSheetId="3">'データ（学校番号・国番号等）'!$J$3:$J$5</definedName>
    <definedName name="学位の別_英">'データ（学校番号・国番号等）'!$J$3:$J$5</definedName>
    <definedName name="学位の別_和">'データ（学校番号・国番号等）'!$K$3:$K$5</definedName>
    <definedName name="希望奨学金支給期間" localSheetId="2">'データ（学校番号・国番号等）'!#REF!</definedName>
    <definedName name="希望奨学金支給期間" localSheetId="3">'データ（学校番号・国番号等）'!#REF!</definedName>
    <definedName name="希望奨学金支給期間">'データ（学校番号・国番号等）'!#REF!</definedName>
    <definedName name="既婚未婚" localSheetId="2">'データ（学校番号・国番号等）'!$H$3:$H$4</definedName>
    <definedName name="既婚未婚" localSheetId="3">'データ（学校番号・国番号等）'!$H$3:$H$4</definedName>
    <definedName name="既婚未婚">'データ（学校番号・国番号等）'!$H$3:$H$4</definedName>
    <definedName name="月" localSheetId="2">'データ（学校番号・国番号等）'!$Q$3:$Q$14</definedName>
    <definedName name="月" localSheetId="3">'データ（学校番号・国番号等）'!$Q$3:$Q$14</definedName>
    <definedName name="月">'データ（学校番号・国番号等）'!$Q$3:$Q$14</definedName>
    <definedName name="研究分野" localSheetId="2">'データ（学校番号・国番号等）'!$I$3:$I$16</definedName>
    <definedName name="研究分野" localSheetId="3">'データ（学校番号・国番号等）'!$I$3:$I$16</definedName>
    <definedName name="研究分野">'データ（学校番号・国番号等）'!$I$3:$I$16</definedName>
    <definedName name="進学先在籍身分" localSheetId="2">'データ（学校番号・国番号等）'!$L$3:$L$5</definedName>
    <definedName name="進学先在籍身分" localSheetId="3">'データ（学校番号・国番号等）'!$L$3:$L$5</definedName>
    <definedName name="進学先在籍身分">'データ（学校番号・国番号等）'!$L$3:$L$5</definedName>
    <definedName name="性別" localSheetId="2">'データ（学校番号・国番号等）'!$G$3:$G$4</definedName>
    <definedName name="性別" localSheetId="3">'データ（学校番号・国番号等）'!$G$3:$G$4</definedName>
    <definedName name="性別">'データ（学校番号・国番号等）'!$G$3:$G$4</definedName>
    <definedName name="日" localSheetId="2">'データ（学校番号・国番号等）'!$R$3:$R$33</definedName>
    <definedName name="日" localSheetId="3">'データ（学校番号・国番号等）'!$R$3:$R$33</definedName>
    <definedName name="日">'データ（学校番号・国番号等）'!$R$3:$R$33</definedName>
    <definedName name="年_その他" localSheetId="2">'データ（学校番号・国番号等）'!$P$3:$P$23</definedName>
    <definedName name="年_その他" localSheetId="3">'データ（学校番号・国番号等）'!$P$3:$P$23</definedName>
    <definedName name="年_その他">'データ（学校番号・国番号等）'!$P$3:$P$23</definedName>
    <definedName name="年_生年月日" localSheetId="2">'データ（学校番号・国番号等）'!$O$3:$O$63</definedName>
    <definedName name="年_生年月日" localSheetId="3">'データ（学校番号・国番号等）'!$O$3:$O$63</definedName>
    <definedName name="年_生年月日">'データ（学校番号・国番号等）'!$O$3:$O$63</definedName>
    <definedName name="有無">'データ（学校番号・国番号等）'!$N$3:$N$4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3" i="26" l="1"/>
  <c r="N90" i="26" s="1"/>
  <c r="R35" i="27"/>
  <c r="AJ78" i="27"/>
  <c r="V78" i="27"/>
  <c r="AJ77" i="27"/>
  <c r="AD77" i="27"/>
  <c r="V77" i="27"/>
  <c r="P77" i="27"/>
  <c r="AJ71" i="27"/>
  <c r="V71" i="27"/>
  <c r="AJ70" i="27"/>
  <c r="AD70" i="27"/>
  <c r="V70" i="27"/>
  <c r="P70" i="27"/>
  <c r="O61" i="27"/>
  <c r="H58" i="27"/>
  <c r="H56" i="27"/>
  <c r="AQ35" i="27"/>
  <c r="AP35" i="27"/>
  <c r="AQ29" i="27"/>
  <c r="AP29" i="27"/>
  <c r="AP29" i="26"/>
  <c r="AQ29" i="26"/>
  <c r="AP35" i="26"/>
  <c r="AQ35" i="26"/>
  <c r="H56" i="26"/>
  <c r="V91" i="26" s="1"/>
  <c r="H57" i="26"/>
  <c r="H58" i="26"/>
  <c r="O61" i="26"/>
  <c r="H62" i="26"/>
  <c r="N67" i="26"/>
  <c r="V70" i="26"/>
  <c r="AD70" i="26"/>
  <c r="AJ70" i="26"/>
  <c r="V71" i="26"/>
  <c r="AJ71" i="26"/>
  <c r="N74" i="26"/>
  <c r="V77" i="26"/>
  <c r="AD77" i="26"/>
  <c r="AJ77" i="26"/>
  <c r="V78" i="26"/>
  <c r="AJ78" i="26"/>
  <c r="S81" i="26"/>
  <c r="X81" i="26"/>
  <c r="AD81" i="26"/>
  <c r="AM81" i="26"/>
  <c r="M82" i="26"/>
  <c r="S82" i="26"/>
  <c r="X82" i="26"/>
  <c r="AD82" i="26"/>
  <c r="AM82" i="26"/>
  <c r="AD90" i="26"/>
  <c r="H91" i="26"/>
  <c r="R37" i="27" l="1"/>
  <c r="P79" i="27" s="1"/>
  <c r="R31" i="27"/>
  <c r="P72" i="27" s="1"/>
  <c r="R37" i="26"/>
  <c r="P79" i="26" s="1"/>
  <c r="R31" i="26"/>
  <c r="P72" i="26" s="1"/>
  <c r="N114" i="25"/>
  <c r="AL113" i="25"/>
  <c r="AT110" i="25"/>
  <c r="W81" i="25"/>
  <c r="X69" i="25"/>
  <c r="N105" i="25"/>
  <c r="AE111" i="25"/>
  <c r="I112" i="25"/>
  <c r="AJ105" i="25"/>
  <c r="AZ115" i="25"/>
  <c r="AV116" i="25"/>
  <c r="AU94" i="25"/>
  <c r="B111" i="25"/>
  <c r="AS106" i="25"/>
  <c r="G70" i="25"/>
  <c r="H116" i="25"/>
  <c r="E84" i="25"/>
  <c r="W105" i="25"/>
  <c r="AG70" i="25"/>
  <c r="W68" i="25"/>
  <c r="K77" i="25"/>
  <c r="J117" i="25"/>
  <c r="AT68" i="25"/>
  <c r="Z103" i="25"/>
  <c r="AA103" i="25"/>
  <c r="AT117" i="25"/>
  <c r="AA117" i="25"/>
  <c r="AT102" i="25"/>
  <c r="AW92" i="25"/>
  <c r="Q82" i="25"/>
  <c r="AZ106" i="25"/>
  <c r="B36" i="25"/>
  <c r="L87" i="25"/>
  <c r="AX91" i="25"/>
  <c r="AX78" i="25"/>
  <c r="AB88" i="25"/>
  <c r="AE86" i="25"/>
  <c r="E83" i="25"/>
  <c r="AW106" i="25"/>
  <c r="AG86" i="25"/>
  <c r="K71" i="25"/>
  <c r="AE102" i="25"/>
  <c r="AR110" i="25"/>
  <c r="AY78" i="25"/>
  <c r="AL73" i="25"/>
  <c r="AK104" i="25"/>
  <c r="U113" i="25"/>
  <c r="D85" i="25"/>
  <c r="S102" i="25"/>
  <c r="E103" i="25"/>
  <c r="D108" i="25"/>
  <c r="AI108" i="25"/>
  <c r="AQ104" i="25"/>
  <c r="AL109" i="25"/>
  <c r="H110" i="25"/>
  <c r="AF117" i="25"/>
  <c r="AF114" i="25"/>
  <c r="T102" i="25"/>
  <c r="Q104" i="25"/>
  <c r="G113" i="25"/>
  <c r="AX111" i="25"/>
  <c r="S115" i="25"/>
  <c r="Z93" i="25"/>
  <c r="K92" i="25"/>
  <c r="AP90" i="25"/>
  <c r="Z86" i="25"/>
  <c r="AG107" i="25"/>
  <c r="B105" i="25"/>
  <c r="M76" i="25"/>
  <c r="AG77" i="25"/>
  <c r="P107" i="25"/>
  <c r="T108" i="25"/>
  <c r="W108" i="25"/>
  <c r="AE76" i="25"/>
  <c r="AW102" i="25"/>
  <c r="AL97" i="25"/>
  <c r="AZ104" i="25"/>
  <c r="T110" i="25"/>
  <c r="H76" i="25"/>
  <c r="Z112" i="25"/>
  <c r="U112" i="25"/>
  <c r="M103" i="25"/>
  <c r="N86" i="25"/>
  <c r="AS117" i="25"/>
  <c r="AR107" i="25"/>
  <c r="AI104" i="25"/>
  <c r="J116" i="25"/>
  <c r="Y102" i="25"/>
  <c r="N68" i="25"/>
  <c r="AL104" i="25"/>
  <c r="AR74" i="25"/>
  <c r="AI103" i="25"/>
  <c r="S110" i="25"/>
  <c r="X101" i="25"/>
  <c r="AN69" i="25"/>
  <c r="G107" i="25"/>
  <c r="AP85" i="25"/>
  <c r="B74" i="25"/>
  <c r="J115" i="25"/>
  <c r="Z102" i="25"/>
  <c r="AP95" i="25"/>
  <c r="U115" i="25"/>
  <c r="S72" i="25"/>
  <c r="AX108" i="25"/>
  <c r="AS101" i="25"/>
  <c r="T112" i="25"/>
  <c r="AY101" i="25"/>
  <c r="M115" i="25"/>
  <c r="AS113" i="25"/>
  <c r="AZ45" i="25"/>
  <c r="G37" i="25"/>
  <c r="K75" i="25"/>
  <c r="S100" i="25"/>
  <c r="AJ76" i="25"/>
  <c r="C44" i="25"/>
  <c r="W94" i="25"/>
  <c r="O72" i="25"/>
  <c r="AF79" i="25"/>
  <c r="AL68" i="25"/>
  <c r="AI27" i="25"/>
  <c r="Z94" i="25"/>
  <c r="T78" i="25"/>
  <c r="AU69" i="25"/>
  <c r="AA107" i="25"/>
  <c r="AR112" i="25"/>
  <c r="AV74" i="25"/>
  <c r="E72" i="25"/>
  <c r="T105" i="25"/>
  <c r="P106" i="25"/>
  <c r="AS86" i="25"/>
  <c r="P109" i="25"/>
  <c r="D71" i="25"/>
  <c r="W106" i="25"/>
  <c r="E108" i="25"/>
  <c r="Q83" i="25"/>
  <c r="P97" i="25"/>
  <c r="AY104" i="25"/>
  <c r="Q114" i="25"/>
  <c r="I106" i="25"/>
  <c r="AM76" i="25"/>
  <c r="G74" i="25"/>
  <c r="W115" i="25"/>
  <c r="AQ81" i="25"/>
  <c r="X70" i="25"/>
  <c r="AP103" i="25"/>
  <c r="K108" i="25"/>
  <c r="E104" i="25"/>
  <c r="L84" i="25"/>
  <c r="AS79" i="25"/>
  <c r="AN115" i="25"/>
  <c r="AC50" i="25"/>
  <c r="S76" i="25"/>
  <c r="N101" i="25"/>
  <c r="B103" i="25"/>
  <c r="AG80" i="25"/>
  <c r="F104" i="25"/>
  <c r="W109" i="25"/>
  <c r="AT116" i="25"/>
  <c r="AK111" i="25"/>
  <c r="Y104" i="25"/>
  <c r="C113" i="25"/>
  <c r="AN103" i="25"/>
  <c r="AK110" i="25"/>
  <c r="AV110" i="25"/>
  <c r="D80" i="25"/>
  <c r="F82" i="25"/>
  <c r="K114" i="25"/>
  <c r="AT101" i="25"/>
  <c r="O102" i="25"/>
  <c r="I116" i="25"/>
  <c r="AS85" i="25"/>
  <c r="K107" i="25"/>
  <c r="Z105" i="25"/>
  <c r="F72" i="25"/>
  <c r="AL101" i="25"/>
  <c r="K116" i="25"/>
  <c r="H117" i="25"/>
  <c r="M111" i="25"/>
  <c r="H115" i="25"/>
  <c r="AP89" i="25"/>
  <c r="AM113" i="25"/>
  <c r="E114" i="25"/>
  <c r="AY102" i="25"/>
  <c r="AZ103" i="25"/>
  <c r="H70" i="25"/>
  <c r="H107" i="25"/>
  <c r="AJ114" i="25"/>
  <c r="AM112" i="25"/>
  <c r="L75" i="25"/>
  <c r="W80" i="25"/>
  <c r="AK109" i="25"/>
  <c r="G109" i="25"/>
  <c r="L101" i="25"/>
  <c r="AB86" i="25"/>
  <c r="AY111" i="25"/>
  <c r="AV101" i="25"/>
  <c r="AZ87" i="25"/>
  <c r="U114" i="25"/>
  <c r="X105" i="25"/>
  <c r="AS111" i="25"/>
  <c r="G114" i="25"/>
  <c r="AJ107" i="25"/>
  <c r="F105" i="25"/>
  <c r="AZ107" i="25"/>
  <c r="AR102" i="25"/>
  <c r="X111" i="25"/>
  <c r="Q117" i="25"/>
  <c r="T76" i="25"/>
  <c r="AL106" i="25"/>
  <c r="AO78" i="25"/>
  <c r="AC84" i="25"/>
  <c r="AW73" i="25"/>
  <c r="AI106" i="25"/>
  <c r="W79" i="25"/>
  <c r="P111" i="25"/>
  <c r="AQ56" i="25"/>
  <c r="F49" i="25"/>
  <c r="N115" i="25"/>
  <c r="AP40" i="25"/>
  <c r="AO86" i="25"/>
  <c r="L95" i="25"/>
  <c r="U63" i="25"/>
  <c r="L111" i="25"/>
  <c r="H114" i="25"/>
  <c r="T113" i="25"/>
  <c r="AF109" i="25"/>
  <c r="AO81" i="25"/>
  <c r="AM89" i="25"/>
  <c r="W76" i="25"/>
  <c r="AB103" i="25"/>
  <c r="AU73" i="25"/>
  <c r="M110" i="25"/>
  <c r="U83" i="25"/>
  <c r="Y89" i="25"/>
  <c r="AK79" i="25"/>
  <c r="Q79" i="25"/>
  <c r="F114" i="25"/>
  <c r="AB73" i="25"/>
  <c r="Z91" i="25"/>
  <c r="AO116" i="25"/>
  <c r="S109" i="25"/>
  <c r="L97" i="25"/>
  <c r="AG73" i="25"/>
  <c r="Y69" i="25"/>
  <c r="G102" i="25"/>
  <c r="AJ81" i="25"/>
  <c r="AA110" i="25"/>
  <c r="AI107" i="25"/>
  <c r="AV107" i="25"/>
  <c r="AS102" i="25"/>
  <c r="AN80" i="25"/>
  <c r="AF92" i="25"/>
  <c r="AI84" i="25"/>
  <c r="T98" i="25"/>
  <c r="AY74" i="25"/>
  <c r="AP104" i="25"/>
  <c r="D111" i="25"/>
  <c r="S112" i="25"/>
  <c r="M56" i="25"/>
  <c r="C97" i="25"/>
  <c r="J82" i="25"/>
  <c r="AP81" i="25"/>
  <c r="AM107" i="25"/>
  <c r="D20" i="25"/>
  <c r="E101" i="25"/>
  <c r="K85" i="25"/>
  <c r="AF89" i="25"/>
  <c r="AV90" i="25"/>
  <c r="AM96" i="25"/>
  <c r="U72" i="25"/>
  <c r="B114" i="25"/>
  <c r="Q107" i="25"/>
  <c r="AV104" i="25"/>
  <c r="AQ90" i="25"/>
  <c r="W88" i="25"/>
  <c r="AS84" i="25"/>
  <c r="AY81" i="25"/>
  <c r="M81" i="25"/>
  <c r="AE68" i="25"/>
  <c r="B96" i="25"/>
  <c r="AN71" i="25"/>
  <c r="C106" i="25"/>
  <c r="AW91" i="25"/>
  <c r="AQ37" i="25"/>
  <c r="N79" i="25"/>
  <c r="F97" i="25"/>
  <c r="Q102" i="25"/>
  <c r="AU117" i="25"/>
  <c r="AX75" i="25"/>
  <c r="Z79" i="25"/>
  <c r="AI91" i="25"/>
  <c r="AT82" i="25"/>
  <c r="AM92" i="25"/>
  <c r="D88" i="25"/>
  <c r="AL103" i="25"/>
  <c r="AB68" i="25"/>
  <c r="Q87" i="25"/>
  <c r="E82" i="25"/>
  <c r="U90" i="25"/>
  <c r="C85" i="25"/>
  <c r="AL76" i="25"/>
  <c r="O106" i="25"/>
  <c r="AX103" i="25"/>
  <c r="I78" i="25"/>
  <c r="AK73" i="25"/>
  <c r="G50" i="25"/>
  <c r="O52" i="25"/>
  <c r="H52" i="25"/>
  <c r="AX25" i="25"/>
  <c r="AQ23" i="25"/>
  <c r="Y42" i="25"/>
  <c r="I115" i="25"/>
  <c r="D98" i="25"/>
  <c r="S107" i="25"/>
  <c r="AV55" i="25"/>
  <c r="AC41" i="25"/>
  <c r="T53" i="25"/>
  <c r="U36" i="25"/>
  <c r="AQ26" i="25"/>
  <c r="AA104" i="25"/>
  <c r="AZ24" i="25"/>
  <c r="Q59" i="25"/>
  <c r="M99" i="25"/>
  <c r="O109" i="25"/>
  <c r="X18" i="25"/>
  <c r="AJ25" i="25"/>
  <c r="B95" i="25"/>
  <c r="AY112" i="25"/>
  <c r="AO90" i="25"/>
  <c r="AI68" i="25"/>
  <c r="S91" i="25"/>
  <c r="Y71" i="25"/>
  <c r="AO108" i="25"/>
  <c r="J42" i="25"/>
  <c r="AT46" i="25"/>
  <c r="M40" i="25"/>
  <c r="AN33" i="25"/>
  <c r="AB53" i="25"/>
  <c r="Q40" i="25"/>
  <c r="M97" i="25"/>
  <c r="H105" i="25"/>
  <c r="AR86" i="25"/>
  <c r="Y25" i="25"/>
  <c r="AU26" i="25"/>
  <c r="AA22" i="25"/>
  <c r="AQ45" i="25"/>
  <c r="K45" i="25"/>
  <c r="D68" i="25"/>
  <c r="AO34" i="25"/>
  <c r="Z73" i="25"/>
  <c r="AP64" i="25"/>
  <c r="C71" i="25"/>
  <c r="AQ76" i="25"/>
  <c r="AS94" i="25"/>
  <c r="Z98" i="25"/>
  <c r="AI109" i="25"/>
  <c r="I22" i="25"/>
  <c r="AS28" i="25"/>
  <c r="G34" i="25"/>
  <c r="N70" i="25"/>
  <c r="AX109" i="25"/>
  <c r="AI85" i="25"/>
  <c r="E110" i="25"/>
  <c r="P45" i="25"/>
  <c r="J91" i="25"/>
  <c r="AF103" i="25"/>
  <c r="AF88" i="25"/>
  <c r="J107" i="25"/>
  <c r="AG50" i="25"/>
  <c r="K62" i="25"/>
  <c r="AC100" i="25"/>
  <c r="AJ75" i="25"/>
  <c r="AV89" i="25"/>
  <c r="AZ53" i="25"/>
  <c r="AZ54" i="25"/>
  <c r="B106" i="25"/>
  <c r="U101" i="25"/>
  <c r="AF75" i="25"/>
  <c r="W89" i="25"/>
  <c r="AQ99" i="25"/>
  <c r="AF94" i="25"/>
  <c r="P63" i="25"/>
  <c r="L88" i="25"/>
  <c r="AT76" i="25"/>
  <c r="AB116" i="25"/>
  <c r="B101" i="25"/>
  <c r="AI78" i="25"/>
  <c r="AW78" i="25"/>
  <c r="Q72" i="25"/>
  <c r="Y116" i="25"/>
  <c r="AN117" i="25"/>
  <c r="AN104" i="25"/>
  <c r="AK91" i="25"/>
  <c r="I105" i="25"/>
  <c r="AW85" i="25"/>
  <c r="H101" i="25"/>
  <c r="L73" i="25"/>
  <c r="AO114" i="25"/>
  <c r="AX99" i="25"/>
  <c r="AA70" i="25"/>
  <c r="M113" i="25"/>
  <c r="W114" i="25"/>
  <c r="AC115" i="25"/>
  <c r="O115" i="25"/>
  <c r="U107" i="25"/>
  <c r="AC114" i="25"/>
  <c r="M117" i="25"/>
  <c r="AX101" i="25"/>
  <c r="X91" i="25"/>
  <c r="W83" i="25"/>
  <c r="AW75" i="25"/>
  <c r="AZ116" i="25"/>
  <c r="Q116" i="25"/>
  <c r="L108" i="25"/>
  <c r="AQ106" i="25"/>
  <c r="AI115" i="25"/>
  <c r="AA71" i="25"/>
  <c r="AG74" i="25"/>
  <c r="K112" i="25"/>
  <c r="AS83" i="25"/>
  <c r="X99" i="25"/>
  <c r="AM110" i="25"/>
  <c r="AM105" i="25"/>
  <c r="AN110" i="25"/>
  <c r="AK105" i="25"/>
  <c r="AU109" i="25"/>
  <c r="AP105" i="25"/>
  <c r="Y83" i="25"/>
  <c r="X81" i="25"/>
  <c r="C112" i="25"/>
  <c r="E115" i="25"/>
  <c r="AN87" i="25"/>
  <c r="D115" i="25"/>
  <c r="AM109" i="25"/>
  <c r="AS110" i="25"/>
  <c r="AF116" i="25"/>
  <c r="AF71" i="25"/>
  <c r="AA113" i="25"/>
  <c r="G99" i="25"/>
  <c r="W107" i="25"/>
  <c r="AM115" i="25"/>
  <c r="B116" i="25"/>
  <c r="W84" i="25"/>
  <c r="AI54" i="25"/>
  <c r="F75" i="25"/>
  <c r="AL115" i="25"/>
  <c r="X54" i="25"/>
  <c r="AK38" i="25"/>
  <c r="Z78" i="25"/>
  <c r="AO32" i="25"/>
  <c r="Y72" i="25"/>
  <c r="AW30" i="25"/>
  <c r="W77" i="25"/>
  <c r="E107" i="25"/>
  <c r="I83" i="25"/>
  <c r="AJ72" i="25"/>
  <c r="O99" i="25"/>
  <c r="X52" i="25"/>
  <c r="T71" i="25"/>
  <c r="AY83" i="25"/>
  <c r="AP82" i="25"/>
  <c r="AF98" i="25"/>
  <c r="AV79" i="25"/>
  <c r="AP62" i="25"/>
  <c r="S104" i="25"/>
  <c r="AZ102" i="25"/>
  <c r="AZ113" i="25"/>
  <c r="AT83" i="25"/>
  <c r="AV99" i="25"/>
  <c r="Y18" i="25"/>
  <c r="AJ84" i="25"/>
  <c r="L100" i="25"/>
  <c r="X104" i="25"/>
  <c r="B85" i="25"/>
  <c r="AU71" i="25"/>
  <c r="D25" i="25"/>
  <c r="AN99" i="25"/>
  <c r="AY70" i="25"/>
  <c r="AM108" i="25"/>
  <c r="AN76" i="25"/>
  <c r="L22" i="25"/>
  <c r="Q23" i="25"/>
  <c r="P94" i="25"/>
  <c r="AL88" i="25"/>
  <c r="AU115" i="25"/>
  <c r="AM77" i="25"/>
  <c r="C94" i="25"/>
  <c r="AN67" i="25"/>
  <c r="AE106" i="25"/>
  <c r="AX104" i="25"/>
  <c r="W102" i="25"/>
  <c r="AY117" i="25"/>
  <c r="T77" i="25"/>
  <c r="AL81" i="25"/>
  <c r="AB72" i="25"/>
  <c r="N31" i="25"/>
  <c r="AG79" i="25"/>
  <c r="F111" i="25"/>
  <c r="AG94" i="25"/>
  <c r="Q109" i="25"/>
  <c r="AZ99" i="25"/>
  <c r="G18" i="25"/>
  <c r="E86" i="25"/>
  <c r="T75" i="25"/>
  <c r="AS19" i="25"/>
  <c r="U87" i="25"/>
  <c r="AF72" i="25"/>
  <c r="L67" i="25"/>
  <c r="AC99" i="25"/>
  <c r="X77" i="25"/>
  <c r="C116" i="25"/>
  <c r="N117" i="25"/>
  <c r="AL74" i="25"/>
  <c r="AB114" i="25"/>
  <c r="AE104" i="25"/>
  <c r="AE88" i="25"/>
  <c r="AE80" i="25"/>
  <c r="AF69" i="25"/>
  <c r="AU89" i="25"/>
  <c r="Z116" i="25"/>
  <c r="K81" i="25"/>
  <c r="AK89" i="25"/>
  <c r="AT73" i="25"/>
  <c r="AX113" i="25"/>
  <c r="AS71" i="25"/>
  <c r="AL90" i="25"/>
  <c r="AN89" i="25"/>
  <c r="H87" i="25"/>
  <c r="E111" i="25"/>
  <c r="AI99" i="25"/>
  <c r="C108" i="25"/>
  <c r="M74" i="25"/>
  <c r="AB91" i="25"/>
  <c r="AT35" i="25"/>
  <c r="U81" i="25"/>
  <c r="N76" i="25"/>
  <c r="W98" i="25"/>
  <c r="AZ84" i="25"/>
  <c r="AL98" i="25"/>
  <c r="G117" i="25"/>
  <c r="AI98" i="25"/>
  <c r="S60" i="25"/>
  <c r="AL99" i="25"/>
  <c r="AZ33" i="25"/>
  <c r="W104" i="25"/>
  <c r="J73" i="25"/>
  <c r="AS90" i="25"/>
  <c r="Z27" i="25"/>
  <c r="AI76" i="25"/>
  <c r="AB83" i="25"/>
  <c r="AX68" i="25"/>
  <c r="AC74" i="25"/>
  <c r="AY73" i="25"/>
  <c r="U20" i="25"/>
  <c r="L109" i="25"/>
  <c r="AW116" i="25"/>
  <c r="AB99" i="25"/>
  <c r="H79" i="25"/>
  <c r="C74" i="25"/>
  <c r="AJ46" i="25"/>
  <c r="Q112" i="25"/>
  <c r="F91" i="25"/>
  <c r="AJ87" i="25"/>
  <c r="AJ55" i="25"/>
  <c r="Z71" i="25"/>
  <c r="Y91" i="25"/>
  <c r="I114" i="25"/>
  <c r="I58" i="25"/>
  <c r="AK106" i="25"/>
  <c r="X75" i="25"/>
  <c r="C73" i="25"/>
  <c r="O95" i="25"/>
  <c r="D114" i="25"/>
  <c r="AA31" i="25"/>
  <c r="AL49" i="25"/>
  <c r="AT106" i="25"/>
  <c r="I96" i="25"/>
  <c r="L76" i="25"/>
  <c r="AW23" i="25"/>
  <c r="AF106" i="25"/>
  <c r="AW34" i="25"/>
  <c r="L44" i="25"/>
  <c r="P105" i="25"/>
  <c r="Y108" i="25"/>
  <c r="F79" i="25"/>
  <c r="J96" i="25"/>
  <c r="AU85" i="25"/>
  <c r="Y86" i="25"/>
  <c r="H83" i="25"/>
  <c r="AT89" i="25"/>
  <c r="W86" i="25"/>
  <c r="AQ100" i="25"/>
  <c r="AU108" i="25"/>
  <c r="AY107" i="25"/>
  <c r="AL111" i="25"/>
  <c r="M82" i="25"/>
  <c r="AQ87" i="25"/>
  <c r="D105" i="25"/>
  <c r="W100" i="25"/>
  <c r="G86" i="25"/>
  <c r="B83" i="25"/>
  <c r="AG96" i="25"/>
  <c r="Z85" i="25"/>
  <c r="Z24" i="25"/>
  <c r="AG84" i="25"/>
  <c r="AE97" i="25"/>
  <c r="D82" i="25"/>
  <c r="AR93" i="25"/>
  <c r="AA115" i="25"/>
  <c r="D89" i="25"/>
  <c r="AB74" i="25"/>
  <c r="AU25" i="25"/>
  <c r="AM81" i="25"/>
  <c r="O68" i="25"/>
  <c r="Q76" i="25"/>
  <c r="AX90" i="25"/>
  <c r="AT59" i="25"/>
  <c r="M101" i="25"/>
  <c r="AN27" i="25"/>
  <c r="N112" i="25"/>
  <c r="AO88" i="25"/>
  <c r="G69" i="25"/>
  <c r="P98" i="25"/>
  <c r="AJ39" i="25"/>
  <c r="AP102" i="25"/>
  <c r="AL53" i="25"/>
  <c r="B54" i="25"/>
  <c r="AI40" i="25"/>
  <c r="B97" i="25"/>
  <c r="F28" i="25"/>
  <c r="AF101" i="25"/>
  <c r="AU116" i="25"/>
  <c r="AP75" i="25"/>
  <c r="AY98" i="25"/>
  <c r="S25" i="25"/>
  <c r="AQ71" i="25"/>
  <c r="Y87" i="25"/>
  <c r="AG38" i="25"/>
  <c r="G51" i="25"/>
  <c r="Y73" i="25"/>
  <c r="AS55" i="25"/>
  <c r="AG62" i="25"/>
  <c r="Y88" i="25"/>
  <c r="AP80" i="25"/>
  <c r="AA97" i="25"/>
  <c r="AR24" i="25"/>
  <c r="G110" i="25"/>
  <c r="P78" i="25"/>
  <c r="AU78" i="25"/>
  <c r="W37" i="25"/>
  <c r="AB48" i="25"/>
  <c r="D77" i="25"/>
  <c r="S40" i="25"/>
  <c r="M45" i="25"/>
  <c r="B65" i="25"/>
  <c r="AE79" i="25"/>
  <c r="AG68" i="25"/>
  <c r="H82" i="25"/>
  <c r="AV35" i="25"/>
  <c r="S111" i="25"/>
  <c r="AR98" i="25"/>
  <c r="X59" i="25"/>
  <c r="AX37" i="25"/>
  <c r="AK44" i="25"/>
  <c r="S38" i="25"/>
  <c r="AN20" i="25"/>
  <c r="K48" i="25"/>
  <c r="S56" i="25"/>
  <c r="AR96" i="25"/>
  <c r="I74" i="25"/>
  <c r="B63" i="25"/>
  <c r="Y82" i="25"/>
  <c r="E28" i="25"/>
  <c r="S88" i="25"/>
  <c r="N73" i="25"/>
  <c r="K52" i="25"/>
  <c r="AS20" i="25"/>
  <c r="I108" i="25"/>
  <c r="N28" i="25"/>
  <c r="Z21" i="25"/>
  <c r="AK68" i="25"/>
  <c r="AQ62" i="25"/>
  <c r="I23" i="25"/>
  <c r="O74" i="25"/>
  <c r="Z34" i="25"/>
  <c r="G64" i="25"/>
  <c r="AF48" i="25"/>
  <c r="J101" i="25"/>
  <c r="AX44" i="25"/>
  <c r="D66" i="25"/>
  <c r="AM58" i="25"/>
  <c r="AN92" i="25"/>
  <c r="S45" i="25"/>
  <c r="AG39" i="25"/>
  <c r="K44" i="25"/>
  <c r="U58" i="25"/>
  <c r="AB39" i="25"/>
  <c r="AX38" i="25"/>
  <c r="AG19" i="25"/>
  <c r="AM63" i="25"/>
  <c r="D26" i="25"/>
  <c r="AE22" i="25"/>
  <c r="AG85" i="25"/>
  <c r="AV19" i="25"/>
  <c r="N32" i="25"/>
  <c r="AE77" i="25"/>
  <c r="AM20" i="25"/>
  <c r="AL47" i="25"/>
  <c r="AE62" i="25"/>
  <c r="AR89" i="25"/>
  <c r="L102" i="25"/>
  <c r="AV50" i="25"/>
  <c r="AU98" i="25"/>
  <c r="AG43" i="25"/>
  <c r="AR56" i="25"/>
  <c r="T72" i="25"/>
  <c r="B88" i="25"/>
  <c r="AY100" i="25"/>
  <c r="B21" i="25"/>
  <c r="AV88" i="25"/>
  <c r="AO68" i="25"/>
  <c r="G100" i="25"/>
  <c r="AJ112" i="25"/>
  <c r="Z76" i="25"/>
  <c r="AV51" i="25"/>
  <c r="AG37" i="25"/>
  <c r="U39" i="25"/>
  <c r="E76" i="25"/>
  <c r="M46" i="25"/>
  <c r="AJ74" i="25"/>
  <c r="AF28" i="25"/>
  <c r="AU114" i="25"/>
  <c r="E42" i="25"/>
  <c r="M44" i="25"/>
  <c r="AA34" i="25"/>
  <c r="C84" i="25"/>
  <c r="AF113" i="25"/>
  <c r="AT27" i="25"/>
  <c r="T45" i="25"/>
  <c r="Q92" i="25"/>
  <c r="AT36" i="25"/>
  <c r="F59" i="25"/>
  <c r="AS36" i="25"/>
  <c r="AZ59" i="25"/>
  <c r="AV43" i="25"/>
  <c r="T48" i="25"/>
  <c r="AL82" i="25"/>
  <c r="AR62" i="25"/>
  <c r="AC69" i="25"/>
  <c r="X20" i="25"/>
  <c r="AJ77" i="25"/>
  <c r="K38" i="25"/>
  <c r="Z55" i="25"/>
  <c r="AA42" i="25"/>
  <c r="AO46" i="25"/>
  <c r="AM80" i="25"/>
  <c r="J69" i="25"/>
  <c r="Z43" i="25"/>
  <c r="AK76" i="25"/>
  <c r="AO44" i="25"/>
  <c r="AX112" i="25"/>
  <c r="M69" i="25"/>
  <c r="AO60" i="25"/>
  <c r="G106" i="25"/>
  <c r="AC58" i="25"/>
  <c r="Q97" i="25"/>
  <c r="AL112" i="25"/>
  <c r="E80" i="25"/>
  <c r="AU21" i="25"/>
  <c r="AS42" i="25"/>
  <c r="Y49" i="25"/>
  <c r="J66" i="25"/>
  <c r="G57" i="25"/>
  <c r="P23" i="25"/>
  <c r="AI37" i="25"/>
  <c r="AM101" i="25"/>
  <c r="Z20" i="25"/>
  <c r="AS44" i="25"/>
  <c r="AC79" i="25"/>
  <c r="H75" i="25"/>
  <c r="AS87" i="25"/>
  <c r="AF42" i="25"/>
  <c r="AA88" i="25"/>
  <c r="AN91" i="25"/>
  <c r="S103" i="25"/>
  <c r="B66" i="25"/>
  <c r="AW71" i="25"/>
  <c r="S96" i="25"/>
  <c r="J35" i="25"/>
  <c r="AC89" i="25"/>
  <c r="AU42" i="25"/>
  <c r="AZ52" i="25"/>
  <c r="AQ20" i="25"/>
  <c r="AE43" i="25"/>
  <c r="AW58" i="25"/>
  <c r="AP108" i="25"/>
  <c r="T22" i="25"/>
  <c r="G59" i="25"/>
  <c r="AI70" i="25"/>
  <c r="G78" i="25"/>
  <c r="AK48" i="25"/>
  <c r="AS45" i="25"/>
  <c r="L86" i="25"/>
  <c r="AF93" i="25"/>
  <c r="AA96" i="25"/>
  <c r="Y53" i="25"/>
  <c r="O28" i="25"/>
  <c r="W69" i="25"/>
  <c r="M91" i="25"/>
  <c r="AQ67" i="25"/>
  <c r="X109" i="25"/>
  <c r="AR40" i="25"/>
  <c r="N49" i="25"/>
  <c r="AN93" i="25"/>
  <c r="AT56" i="25"/>
  <c r="AR41" i="25"/>
  <c r="I36" i="25"/>
  <c r="P51" i="25"/>
  <c r="M20" i="25"/>
  <c r="N20" i="25"/>
  <c r="C62" i="25"/>
  <c r="F90" i="25"/>
  <c r="AE33" i="25"/>
  <c r="S68" i="25"/>
  <c r="E70" i="25"/>
  <c r="AA63" i="25"/>
  <c r="AW69" i="25"/>
  <c r="N89" i="25"/>
  <c r="AY95" i="25"/>
  <c r="AN22" i="25"/>
  <c r="I49" i="25"/>
  <c r="N19" i="25"/>
  <c r="AV68" i="25"/>
  <c r="AY91" i="25"/>
  <c r="AQ28" i="25"/>
  <c r="AC77" i="25"/>
  <c r="AG93" i="25"/>
  <c r="O113" i="25"/>
  <c r="H32" i="25"/>
  <c r="P71" i="25"/>
  <c r="Y94" i="25"/>
  <c r="F19" i="25"/>
  <c r="AV20" i="25"/>
  <c r="AN25" i="25"/>
  <c r="S24" i="25"/>
  <c r="AM40" i="25"/>
  <c r="N111" i="25"/>
  <c r="AW65" i="25"/>
  <c r="AF58" i="25"/>
  <c r="B107" i="25"/>
  <c r="M36" i="25"/>
  <c r="AL59" i="25"/>
  <c r="M72" i="25"/>
  <c r="O62" i="25"/>
  <c r="AU96" i="25"/>
  <c r="C67" i="25"/>
  <c r="H94" i="25"/>
  <c r="N69" i="25"/>
  <c r="AT58" i="25"/>
  <c r="AL117" i="25"/>
  <c r="S52" i="25"/>
  <c r="AS89" i="25"/>
  <c r="AN35" i="25"/>
  <c r="O35" i="25"/>
  <c r="AP51" i="25"/>
  <c r="H59" i="25"/>
  <c r="AK47" i="25"/>
  <c r="AT99" i="25"/>
  <c r="I65" i="25"/>
  <c r="AB27" i="25"/>
  <c r="E47" i="25"/>
  <c r="AS50" i="25"/>
  <c r="Q108" i="25"/>
  <c r="H18" i="25"/>
  <c r="AL40" i="25"/>
  <c r="U110" i="25"/>
  <c r="AY87" i="25"/>
  <c r="N109" i="25"/>
  <c r="AK37" i="25"/>
  <c r="AZ108" i="25"/>
  <c r="D76" i="25"/>
  <c r="AX47" i="25"/>
  <c r="H99" i="25"/>
  <c r="F70" i="25"/>
  <c r="AR65" i="25"/>
  <c r="E59" i="25"/>
  <c r="AX116" i="25"/>
  <c r="S81" i="25"/>
  <c r="Y39" i="25"/>
  <c r="Q57" i="25"/>
  <c r="AA53" i="25"/>
  <c r="AL62" i="25"/>
  <c r="AV97" i="25"/>
  <c r="C117" i="25"/>
  <c r="AN114" i="25"/>
  <c r="AO79" i="25"/>
  <c r="P72" i="25"/>
  <c r="AU74" i="25"/>
  <c r="H111" i="25"/>
  <c r="AR72" i="25"/>
  <c r="AR117" i="25"/>
  <c r="O78" i="25"/>
  <c r="AA116" i="25"/>
  <c r="F108" i="25"/>
  <c r="AE117" i="25"/>
  <c r="T82" i="25"/>
  <c r="AU110" i="25"/>
  <c r="M85" i="25"/>
  <c r="AI117" i="25"/>
  <c r="L106" i="25"/>
  <c r="P77" i="25"/>
  <c r="X103" i="25"/>
  <c r="AO117" i="25"/>
  <c r="AV114" i="25"/>
  <c r="J71" i="25"/>
  <c r="AQ117" i="25"/>
  <c r="AI112" i="25"/>
  <c r="T111" i="25"/>
  <c r="G71" i="25"/>
  <c r="AM82" i="25"/>
  <c r="AK103" i="25"/>
  <c r="J105" i="25"/>
  <c r="U89" i="25"/>
  <c r="AQ108" i="25"/>
  <c r="AT86" i="25"/>
  <c r="Z69" i="25"/>
  <c r="AU101" i="25"/>
  <c r="L105" i="25"/>
  <c r="AN108" i="25"/>
  <c r="O101" i="25"/>
  <c r="C76" i="25"/>
  <c r="AV115" i="25"/>
  <c r="AW114" i="25"/>
  <c r="Z107" i="25"/>
  <c r="AB101" i="25"/>
  <c r="S106" i="25"/>
  <c r="G75" i="25"/>
  <c r="AV108" i="25"/>
  <c r="D107" i="25"/>
  <c r="AW105" i="25"/>
  <c r="O76" i="25"/>
  <c r="D54" i="25"/>
  <c r="H93" i="25"/>
  <c r="F100" i="25"/>
  <c r="AG101" i="25"/>
  <c r="E97" i="25"/>
  <c r="P90" i="25"/>
  <c r="AU107" i="25"/>
  <c r="AK71" i="25"/>
  <c r="S75" i="25"/>
  <c r="Z97" i="25"/>
  <c r="U109" i="25"/>
  <c r="L77" i="25"/>
  <c r="P75" i="25"/>
  <c r="AN42" i="25"/>
  <c r="M77" i="25"/>
  <c r="T86" i="25"/>
  <c r="AZ101" i="25"/>
  <c r="AQ79" i="25"/>
  <c r="AU105" i="25"/>
  <c r="AS112" i="25"/>
  <c r="P116" i="25"/>
  <c r="AB77" i="25"/>
  <c r="D37" i="25"/>
  <c r="AC34" i="25"/>
  <c r="AF80" i="25"/>
  <c r="AK58" i="25"/>
  <c r="AJ49" i="25"/>
  <c r="AQ92" i="25"/>
  <c r="AX81" i="25"/>
  <c r="AZ48" i="25"/>
  <c r="AB90" i="25"/>
  <c r="E37" i="25"/>
  <c r="AV117" i="25"/>
  <c r="E69" i="25"/>
  <c r="X116" i="25"/>
  <c r="AY88" i="25"/>
  <c r="X76" i="25"/>
  <c r="AU103" i="25"/>
  <c r="AE39" i="25"/>
  <c r="AA74" i="25"/>
  <c r="AP106" i="25"/>
  <c r="AE74" i="25"/>
  <c r="AU31" i="25"/>
  <c r="I113" i="25"/>
  <c r="W72" i="25"/>
  <c r="AM84" i="25"/>
  <c r="I70" i="25"/>
  <c r="D56" i="25"/>
  <c r="AJ106" i="25"/>
  <c r="AC105" i="25"/>
  <c r="AR91" i="25"/>
  <c r="AF21" i="25"/>
  <c r="AL77" i="25"/>
  <c r="M109" i="25"/>
  <c r="Y96" i="25"/>
  <c r="Z95" i="25"/>
  <c r="AP116" i="25"/>
  <c r="U78" i="25"/>
  <c r="Z100" i="25"/>
  <c r="H80" i="25"/>
  <c r="L96" i="25"/>
  <c r="AC113" i="25"/>
  <c r="AE83" i="25"/>
  <c r="C102" i="25"/>
  <c r="AJ97" i="25"/>
  <c r="AM70" i="25"/>
  <c r="N87" i="25"/>
  <c r="AR68" i="25"/>
  <c r="AV93" i="25"/>
  <c r="E68" i="25"/>
  <c r="AW82" i="25"/>
  <c r="AJ30" i="25"/>
  <c r="AJ115" i="25"/>
  <c r="K103" i="25"/>
  <c r="T88" i="25"/>
  <c r="AM23" i="25"/>
  <c r="AI77" i="25"/>
  <c r="AM46" i="25"/>
  <c r="K91" i="25"/>
  <c r="W20" i="25"/>
  <c r="H62" i="25"/>
  <c r="Y100" i="25"/>
  <c r="C30" i="25"/>
  <c r="AK94" i="25"/>
  <c r="N64" i="25"/>
  <c r="AT112" i="25"/>
  <c r="K113" i="25"/>
  <c r="AX18" i="25"/>
  <c r="X89" i="25"/>
  <c r="M63" i="25"/>
  <c r="H97" i="25"/>
  <c r="N108" i="25"/>
  <c r="P68" i="25"/>
  <c r="D65" i="25"/>
  <c r="I103" i="25"/>
  <c r="AC39" i="25"/>
  <c r="AO109" i="25"/>
  <c r="N102" i="25"/>
  <c r="AA84" i="25"/>
  <c r="M68" i="25"/>
  <c r="J84" i="25"/>
  <c r="X110" i="25"/>
  <c r="AQ103" i="25"/>
  <c r="I63" i="25"/>
  <c r="AI81" i="25"/>
  <c r="AU29" i="25"/>
  <c r="F113" i="25"/>
  <c r="AT93" i="25"/>
  <c r="F74" i="25"/>
  <c r="AV33" i="25"/>
  <c r="AN113" i="25"/>
  <c r="E30" i="25"/>
  <c r="AA78" i="25"/>
  <c r="E78" i="25"/>
  <c r="Y97" i="25"/>
  <c r="W82" i="25"/>
  <c r="L68" i="25"/>
  <c r="X23" i="25"/>
  <c r="S87" i="25"/>
  <c r="B75" i="25"/>
  <c r="AY92" i="25"/>
  <c r="S114" i="25"/>
  <c r="Z65" i="25"/>
  <c r="E57" i="25"/>
  <c r="AN70" i="25"/>
  <c r="AM29" i="25"/>
  <c r="Y77" i="25"/>
  <c r="F37" i="25"/>
  <c r="Q74" i="25"/>
  <c r="O60" i="25"/>
  <c r="AQ102" i="25"/>
  <c r="L89" i="25"/>
  <c r="AR80" i="25"/>
  <c r="AP101" i="25"/>
  <c r="K18" i="25"/>
  <c r="AG83" i="25"/>
  <c r="AW88" i="25"/>
  <c r="E54" i="25"/>
  <c r="M106" i="25"/>
  <c r="AI87" i="25"/>
  <c r="AQ64" i="25"/>
  <c r="G23" i="25"/>
  <c r="AY69" i="25"/>
  <c r="AT74" i="25"/>
  <c r="T20" i="25"/>
  <c r="Z23" i="25"/>
  <c r="AN28" i="25"/>
  <c r="AP100" i="25"/>
  <c r="AY113" i="25"/>
  <c r="H51" i="25"/>
  <c r="AZ70" i="25"/>
  <c r="J79" i="25"/>
  <c r="AR44" i="25"/>
  <c r="W31" i="25"/>
  <c r="AT52" i="25"/>
  <c r="B53" i="25"/>
  <c r="AW59" i="25"/>
  <c r="AP86" i="25"/>
  <c r="H31" i="25"/>
  <c r="W71" i="25"/>
  <c r="AV112" i="25"/>
  <c r="AF19" i="25"/>
  <c r="F34" i="25"/>
  <c r="H71" i="25"/>
  <c r="AA111" i="25"/>
  <c r="AV102" i="25"/>
  <c r="W73" i="25"/>
  <c r="T39" i="25"/>
  <c r="X115" i="25"/>
  <c r="L33" i="25"/>
  <c r="P85" i="25"/>
  <c r="AR78" i="25"/>
  <c r="AT37" i="25"/>
  <c r="I81" i="25"/>
  <c r="AR46" i="25"/>
  <c r="AY45" i="25"/>
  <c r="AN24" i="25"/>
  <c r="AS93" i="25"/>
  <c r="D74" i="25"/>
  <c r="AA56" i="25"/>
  <c r="Y84" i="25"/>
  <c r="L107" i="25"/>
  <c r="AY51" i="25"/>
  <c r="Z89" i="25"/>
  <c r="AB93" i="25"/>
  <c r="K67" i="25"/>
  <c r="J39" i="25"/>
  <c r="AL48" i="25"/>
  <c r="AE35" i="25"/>
  <c r="J109" i="25"/>
  <c r="X34" i="25"/>
  <c r="N59" i="25"/>
  <c r="AF83" i="25"/>
  <c r="AI96" i="25"/>
  <c r="D19" i="25"/>
  <c r="AP22" i="25"/>
  <c r="AK57" i="25"/>
  <c r="AL37" i="25"/>
  <c r="AN31" i="25"/>
  <c r="Q26" i="25"/>
  <c r="AS46" i="25"/>
  <c r="AK36" i="25"/>
  <c r="AW108" i="25"/>
  <c r="AI52" i="25"/>
  <c r="AF30" i="25"/>
  <c r="AG88" i="25"/>
  <c r="AX95" i="25"/>
  <c r="L50" i="25"/>
  <c r="P58" i="25"/>
  <c r="Z40" i="25"/>
  <c r="AS63" i="25"/>
  <c r="U116" i="25"/>
  <c r="AY82" i="25"/>
  <c r="AP117" i="25"/>
  <c r="X46" i="25"/>
  <c r="AL36" i="25"/>
  <c r="AP110" i="25"/>
  <c r="J65" i="25"/>
  <c r="AB70" i="25"/>
  <c r="S79" i="25"/>
  <c r="N33" i="25"/>
  <c r="AW31" i="25"/>
  <c r="P52" i="25"/>
  <c r="AY19" i="25"/>
  <c r="AQ72" i="25"/>
  <c r="P101" i="25"/>
  <c r="B56" i="25"/>
  <c r="AM60" i="25"/>
  <c r="S113" i="25"/>
  <c r="AV76" i="25"/>
  <c r="W18" i="25"/>
  <c r="AE98" i="25"/>
  <c r="Q46" i="25"/>
  <c r="AQ59" i="25"/>
  <c r="T97" i="25"/>
  <c r="AI80" i="25"/>
  <c r="AU38" i="25"/>
  <c r="X26" i="25"/>
  <c r="AM51" i="25"/>
  <c r="AA20" i="25"/>
  <c r="AM57" i="25"/>
  <c r="AU92" i="25"/>
  <c r="U22" i="25"/>
  <c r="T19" i="25"/>
  <c r="U68" i="25"/>
  <c r="AX43" i="25"/>
  <c r="F83" i="25"/>
  <c r="X62" i="25"/>
  <c r="AY56" i="25"/>
  <c r="G53" i="25"/>
  <c r="AG100" i="25"/>
  <c r="AR116" i="25"/>
  <c r="X63" i="25"/>
  <c r="AI86" i="25"/>
  <c r="P80" i="25"/>
  <c r="J46" i="25"/>
  <c r="AC104" i="25"/>
  <c r="C58" i="25"/>
  <c r="U59" i="25"/>
  <c r="AC28" i="25"/>
  <c r="AZ26" i="25"/>
  <c r="Q99" i="25"/>
  <c r="C70" i="25"/>
  <c r="J68" i="25"/>
  <c r="AI45" i="25"/>
  <c r="C92" i="25"/>
  <c r="AS80" i="25"/>
  <c r="J30" i="25"/>
  <c r="AW29" i="25"/>
  <c r="D50" i="25"/>
  <c r="AA43" i="25"/>
  <c r="AP52" i="25"/>
  <c r="G80" i="25"/>
  <c r="O61" i="25"/>
  <c r="P34" i="25"/>
  <c r="L85" i="25"/>
  <c r="AJ35" i="25"/>
  <c r="AW57" i="25"/>
  <c r="AY65" i="25"/>
  <c r="J31" i="25"/>
  <c r="B110" i="25"/>
  <c r="N41" i="25"/>
  <c r="N21" i="25"/>
  <c r="P39" i="25"/>
  <c r="AC49" i="25"/>
  <c r="D40" i="25"/>
  <c r="AM34" i="25"/>
  <c r="AC72" i="25"/>
  <c r="AE82" i="25"/>
  <c r="W60" i="25"/>
  <c r="Y85" i="25"/>
  <c r="AT18" i="25"/>
  <c r="AA58" i="25"/>
  <c r="AJ22" i="25"/>
  <c r="AT47" i="25"/>
  <c r="AA61" i="25"/>
  <c r="P81" i="25"/>
  <c r="AB63" i="25"/>
  <c r="AU106" i="25"/>
  <c r="AO55" i="25"/>
  <c r="Q48" i="25"/>
  <c r="P69" i="25"/>
  <c r="AK52" i="25"/>
  <c r="AU30" i="25"/>
  <c r="X58" i="25"/>
  <c r="B20" i="25"/>
  <c r="U102" i="25"/>
  <c r="AZ28" i="25"/>
  <c r="P38" i="25"/>
  <c r="AW20" i="25"/>
  <c r="AQ68" i="25"/>
  <c r="AW101" i="25"/>
  <c r="T80" i="25"/>
  <c r="AW109" i="25"/>
  <c r="AT91" i="25"/>
  <c r="AP53" i="25"/>
  <c r="AC56" i="25"/>
  <c r="S77" i="25"/>
  <c r="J56" i="25"/>
  <c r="J94" i="25"/>
  <c r="L110" i="25"/>
  <c r="T58" i="25"/>
  <c r="H103" i="25"/>
  <c r="AK25" i="25"/>
  <c r="AG35" i="25"/>
  <c r="N107" i="25"/>
  <c r="Q71" i="25"/>
  <c r="P49" i="25"/>
  <c r="Y34" i="25"/>
  <c r="I48" i="25"/>
  <c r="Z111" i="25"/>
  <c r="AX93" i="25"/>
  <c r="AV27" i="25"/>
  <c r="L46" i="25"/>
  <c r="AX85" i="25"/>
  <c r="C104" i="25"/>
  <c r="AL91" i="25"/>
  <c r="AE94" i="25"/>
  <c r="G96" i="25"/>
  <c r="AA59" i="25"/>
  <c r="X35" i="25"/>
  <c r="U60" i="25"/>
  <c r="M48" i="25"/>
  <c r="E21" i="25"/>
  <c r="AA39" i="25"/>
  <c r="E113" i="25"/>
  <c r="O83" i="25"/>
  <c r="S57" i="25"/>
  <c r="T83" i="25"/>
  <c r="L27" i="25"/>
  <c r="U75" i="25"/>
  <c r="Q37" i="25"/>
  <c r="F92" i="25"/>
  <c r="P84" i="25"/>
  <c r="AS115" i="25"/>
  <c r="J18" i="25"/>
  <c r="D94" i="25"/>
  <c r="U34" i="25"/>
  <c r="AV98" i="25"/>
  <c r="Q63" i="25"/>
  <c r="AE96" i="25"/>
  <c r="W110" i="25"/>
  <c r="H39" i="25"/>
  <c r="G43" i="25"/>
  <c r="AI66" i="25"/>
  <c r="AN52" i="25"/>
  <c r="L30" i="25"/>
  <c r="AL23" i="25"/>
  <c r="P37" i="25"/>
  <c r="B43" i="25"/>
  <c r="AK41" i="25"/>
  <c r="C48" i="25"/>
  <c r="AI48" i="25"/>
  <c r="AL102" i="25"/>
  <c r="Z75" i="25"/>
  <c r="Y50" i="25"/>
  <c r="N50" i="25"/>
  <c r="L104" i="25"/>
  <c r="K76" i="25"/>
  <c r="E23" i="25"/>
  <c r="N60" i="25"/>
  <c r="E53" i="25"/>
  <c r="U76" i="25"/>
  <c r="AN57" i="25"/>
  <c r="AO39" i="25"/>
  <c r="AB41" i="25"/>
  <c r="AR35" i="25"/>
  <c r="AF90" i="25"/>
  <c r="B73" i="25"/>
  <c r="W70" i="25"/>
  <c r="AI43" i="25"/>
  <c r="AL75" i="25"/>
  <c r="F54" i="25"/>
  <c r="AV106" i="25"/>
  <c r="AC37" i="25"/>
  <c r="B55" i="25"/>
  <c r="AM52" i="25"/>
  <c r="AP92" i="25"/>
  <c r="AG71" i="25"/>
  <c r="M32" i="25"/>
  <c r="AI79" i="25"/>
  <c r="O37" i="25"/>
  <c r="AA35" i="25"/>
  <c r="AC66" i="25"/>
  <c r="AI82" i="25"/>
  <c r="AM69" i="25"/>
  <c r="G49" i="25"/>
  <c r="AT38" i="25"/>
  <c r="P114" i="25"/>
  <c r="AM68" i="25"/>
  <c r="AR31" i="25"/>
  <c r="L93" i="25"/>
  <c r="O114" i="25"/>
  <c r="AW25" i="25"/>
  <c r="Z88" i="25"/>
  <c r="AU27" i="25"/>
  <c r="AC93" i="25"/>
  <c r="AE89" i="25"/>
  <c r="AN32" i="25"/>
  <c r="P41" i="25"/>
  <c r="M50" i="25"/>
  <c r="G30" i="25"/>
  <c r="N113" i="25"/>
  <c r="AZ67" i="25"/>
  <c r="AN26" i="25"/>
  <c r="AL100" i="25"/>
  <c r="C68" i="25"/>
  <c r="AN97" i="25"/>
  <c r="O50" i="25"/>
  <c r="B34" i="25"/>
  <c r="AY64" i="25"/>
  <c r="AK88" i="25"/>
  <c r="P112" i="25"/>
  <c r="AR48" i="25"/>
  <c r="S62" i="25"/>
  <c r="AR50" i="25"/>
  <c r="B91" i="25"/>
  <c r="J62" i="25"/>
  <c r="T92" i="25"/>
  <c r="AY110" i="25"/>
  <c r="P82" i="25"/>
  <c r="AK45" i="25"/>
  <c r="AF55" i="25"/>
  <c r="AF67" i="25"/>
  <c r="AY34" i="25"/>
  <c r="AJ32" i="25"/>
  <c r="AZ39" i="25"/>
  <c r="C66" i="25"/>
  <c r="F56" i="25"/>
  <c r="AS61" i="25"/>
  <c r="AA26" i="25"/>
  <c r="B82" i="25"/>
  <c r="AX19" i="25"/>
  <c r="E99" i="25"/>
  <c r="AV61" i="25"/>
  <c r="S63" i="25"/>
  <c r="T79" i="25"/>
  <c r="B81" i="25"/>
  <c r="W34" i="25"/>
  <c r="AO89" i="25"/>
  <c r="S61" i="25"/>
  <c r="AX102" i="25"/>
  <c r="D70" i="25"/>
  <c r="L54" i="25"/>
  <c r="AG58" i="25"/>
  <c r="AZ49" i="25"/>
  <c r="AV49" i="25"/>
  <c r="AN40" i="25"/>
  <c r="U93" i="25"/>
  <c r="H88" i="25"/>
  <c r="Z64" i="25"/>
  <c r="AM66" i="25"/>
  <c r="AJ42" i="25"/>
  <c r="I84" i="25"/>
  <c r="AL83" i="25"/>
  <c r="AW43" i="25"/>
  <c r="AO30" i="25"/>
  <c r="AS114" i="25"/>
  <c r="K63" i="25"/>
  <c r="X32" i="25"/>
  <c r="W39" i="25"/>
  <c r="N25" i="25"/>
  <c r="Q95" i="25"/>
  <c r="J44" i="25"/>
  <c r="G46" i="25"/>
  <c r="G22" i="25"/>
  <c r="AF74" i="25"/>
  <c r="T29" i="25"/>
  <c r="AU61" i="25"/>
  <c r="AG46" i="25"/>
  <c r="Z87" i="25"/>
  <c r="AM98" i="25"/>
  <c r="AU97" i="25"/>
  <c r="C36" i="25"/>
  <c r="Z39" i="25"/>
  <c r="S22" i="25"/>
  <c r="AP54" i="25"/>
  <c r="I32" i="25"/>
  <c r="AL24" i="25"/>
  <c r="E67" i="25"/>
  <c r="J114" i="25"/>
  <c r="AE48" i="25"/>
  <c r="AU22" i="25"/>
  <c r="B76" i="25"/>
  <c r="P33" i="25"/>
  <c r="G39" i="25"/>
  <c r="N43" i="25"/>
  <c r="AN21" i="25"/>
  <c r="Z68" i="25"/>
  <c r="AS48" i="25"/>
  <c r="AA38" i="25"/>
  <c r="AF97" i="25"/>
  <c r="AW97" i="25"/>
  <c r="E61" i="25"/>
  <c r="AP63" i="25"/>
  <c r="AE32" i="25"/>
  <c r="W97" i="25"/>
  <c r="D75" i="25"/>
  <c r="AK28" i="25"/>
  <c r="C110" i="25"/>
  <c r="AX23" i="25"/>
  <c r="AT70" i="25"/>
  <c r="J32" i="25"/>
  <c r="Y92" i="25"/>
  <c r="S90" i="25"/>
  <c r="AQ46" i="25"/>
  <c r="AX73" i="25"/>
  <c r="AU60" i="25"/>
  <c r="O93" i="25"/>
  <c r="F68" i="25"/>
  <c r="U28" i="25"/>
  <c r="T23" i="25"/>
  <c r="D58" i="25"/>
  <c r="N94" i="25"/>
  <c r="N97" i="25"/>
  <c r="AK82" i="25"/>
  <c r="I56" i="25"/>
  <c r="F21" i="25"/>
  <c r="L41" i="25"/>
  <c r="AL72" i="25"/>
  <c r="AQ61" i="25"/>
  <c r="AT60" i="25"/>
  <c r="E100" i="25"/>
  <c r="AI59" i="25"/>
  <c r="F20" i="25"/>
  <c r="U64" i="25"/>
  <c r="AN100" i="25"/>
  <c r="AE31" i="25"/>
  <c r="AC54" i="25"/>
  <c r="AG110" i="25"/>
  <c r="T44" i="25"/>
  <c r="Q113" i="25"/>
  <c r="F55" i="25"/>
  <c r="H47" i="25"/>
  <c r="AQ89" i="25"/>
  <c r="AA85" i="25"/>
  <c r="M39" i="25"/>
  <c r="W40" i="25"/>
  <c r="AM55" i="25"/>
  <c r="S46" i="25"/>
  <c r="J33" i="25"/>
  <c r="AJ41" i="25"/>
  <c r="AX63" i="25"/>
  <c r="X100" i="25"/>
  <c r="Y20" i="25"/>
  <c r="AK116" i="25"/>
  <c r="AB19" i="25"/>
  <c r="C98" i="25"/>
  <c r="AX65" i="25"/>
  <c r="AS66" i="25"/>
  <c r="AV38" i="25"/>
  <c r="AA23" i="25"/>
  <c r="H55" i="25"/>
  <c r="O88" i="25"/>
  <c r="AG65" i="25"/>
  <c r="P67" i="25"/>
  <c r="Q18" i="25"/>
  <c r="G25" i="25"/>
  <c r="AL54" i="25"/>
  <c r="D29" i="25"/>
  <c r="AB80" i="25"/>
  <c r="Q52" i="25"/>
  <c r="AG20" i="25"/>
  <c r="L61" i="25"/>
  <c r="AT48" i="25"/>
  <c r="U23" i="25"/>
  <c r="AO45" i="25"/>
  <c r="H104" i="25"/>
  <c r="AJ31" i="25"/>
  <c r="AR105" i="25"/>
  <c r="Y64" i="25"/>
  <c r="U52" i="25"/>
  <c r="AG60" i="25"/>
  <c r="AI34" i="25"/>
  <c r="O58" i="25"/>
  <c r="F30" i="25"/>
  <c r="C38" i="25"/>
  <c r="G21" i="25"/>
  <c r="AQ70" i="25"/>
  <c r="AO29" i="25"/>
  <c r="AA93" i="25"/>
  <c r="AO31" i="25"/>
  <c r="AL35" i="25"/>
  <c r="F50" i="25"/>
  <c r="AC29" i="25"/>
  <c r="P53" i="25"/>
  <c r="G55" i="25"/>
  <c r="AV24" i="25"/>
  <c r="P18" i="25"/>
  <c r="AA92" i="25"/>
  <c r="AP55" i="25"/>
  <c r="E33" i="25"/>
  <c r="AB109" i="25"/>
  <c r="AG61" i="25"/>
  <c r="Z108" i="25"/>
  <c r="S23" i="25"/>
  <c r="AQ44" i="25"/>
  <c r="AC24" i="25"/>
  <c r="AX51" i="25"/>
  <c r="AR23" i="25"/>
  <c r="AW87" i="25"/>
  <c r="AU66" i="25"/>
  <c r="AU91" i="25"/>
  <c r="C47" i="25"/>
  <c r="E81" i="25"/>
  <c r="K72" i="25"/>
  <c r="AR99" i="25"/>
  <c r="AR51" i="25"/>
  <c r="C57" i="25"/>
  <c r="E45" i="25"/>
  <c r="AM43" i="25"/>
  <c r="AT64" i="25"/>
  <c r="AW56" i="25"/>
  <c r="AR30" i="25"/>
  <c r="D84" i="25"/>
  <c r="AJ85" i="25"/>
  <c r="AC92" i="25"/>
  <c r="H68" i="25"/>
  <c r="I43" i="25"/>
  <c r="M108" i="25"/>
  <c r="Q115" i="25"/>
  <c r="C32" i="25"/>
  <c r="I24" i="25"/>
  <c r="AE63" i="25"/>
  <c r="O29" i="25"/>
  <c r="U95" i="25"/>
  <c r="AF23" i="25"/>
  <c r="AK78" i="25"/>
  <c r="AL107" i="25"/>
  <c r="AU44" i="25"/>
  <c r="O81" i="25"/>
  <c r="Y54" i="25"/>
  <c r="Y107" i="25"/>
  <c r="G24" i="25"/>
  <c r="C54" i="25"/>
  <c r="M53" i="25"/>
  <c r="AC91" i="25"/>
  <c r="AU75" i="25"/>
  <c r="G104" i="25"/>
  <c r="L39" i="25"/>
  <c r="AW44" i="25"/>
  <c r="Q64" i="25"/>
  <c r="AB36" i="25"/>
  <c r="AT23" i="25"/>
  <c r="Z28" i="25"/>
  <c r="S41" i="25"/>
  <c r="K93" i="25"/>
  <c r="X56" i="25"/>
  <c r="AW99" i="25"/>
  <c r="I73" i="25"/>
  <c r="AR71" i="25"/>
  <c r="Z48" i="25"/>
  <c r="AR38" i="25"/>
  <c r="H46" i="25"/>
  <c r="AQ75" i="25"/>
  <c r="O48" i="25"/>
  <c r="P100" i="25"/>
  <c r="M116" i="25"/>
  <c r="AI33" i="25"/>
  <c r="AL69" i="25"/>
  <c r="B62" i="25"/>
  <c r="AZ90" i="25"/>
  <c r="AC59" i="25"/>
  <c r="K28" i="25"/>
  <c r="L45" i="25"/>
  <c r="E77" i="25"/>
  <c r="M34" i="25"/>
  <c r="F76" i="25"/>
  <c r="AF105" i="25"/>
  <c r="AF81" i="25"/>
  <c r="G103" i="25"/>
  <c r="AN49" i="25"/>
  <c r="G35" i="25"/>
  <c r="N63" i="25"/>
  <c r="Z56" i="25"/>
  <c r="S73" i="25"/>
  <c r="X27" i="25"/>
  <c r="Y46" i="25"/>
  <c r="P66" i="25"/>
  <c r="AO91" i="25"/>
  <c r="W44" i="25"/>
  <c r="AC33" i="25"/>
  <c r="AJ50" i="25"/>
  <c r="L72" i="25"/>
  <c r="Y19" i="25"/>
  <c r="I101" i="25"/>
  <c r="E88" i="25"/>
  <c r="P59" i="25"/>
  <c r="AR83" i="25"/>
  <c r="AW21" i="25"/>
  <c r="AW24" i="25"/>
  <c r="AK46" i="25"/>
  <c r="J95" i="25"/>
  <c r="AL44" i="25"/>
  <c r="AF26" i="25"/>
  <c r="AI75" i="25"/>
  <c r="AM59" i="25"/>
  <c r="N55" i="25"/>
  <c r="C41" i="25"/>
  <c r="J86" i="25"/>
  <c r="E93" i="25"/>
  <c r="F78" i="25"/>
  <c r="AL61" i="25"/>
  <c r="AZ18" i="25"/>
  <c r="AR52" i="25"/>
  <c r="W42" i="25"/>
  <c r="AI31" i="25"/>
  <c r="O51" i="25"/>
  <c r="AO51" i="25"/>
  <c r="AV91" i="25"/>
  <c r="M71" i="25"/>
  <c r="AG97" i="25"/>
  <c r="AJ56" i="25"/>
  <c r="AU64" i="25"/>
  <c r="I38" i="25"/>
  <c r="AG53" i="25"/>
  <c r="T67" i="25"/>
  <c r="T34" i="25"/>
  <c r="AN56" i="25"/>
  <c r="B24" i="25"/>
  <c r="AC95" i="25"/>
  <c r="T69" i="25"/>
  <c r="AA69" i="25"/>
  <c r="P108" i="25"/>
  <c r="Z61" i="25"/>
  <c r="AY30" i="25"/>
  <c r="B25" i="25"/>
  <c r="H21" i="25"/>
  <c r="X51" i="25"/>
  <c r="AJ111" i="25"/>
  <c r="AI35" i="25"/>
  <c r="AV100" i="25"/>
  <c r="AP113" i="25"/>
  <c r="N62" i="25"/>
  <c r="AV87" i="25"/>
  <c r="M52" i="25"/>
  <c r="Q91" i="25"/>
  <c r="J90" i="25"/>
  <c r="AJ53" i="25"/>
  <c r="D48" i="25"/>
  <c r="B68" i="25"/>
  <c r="AB79" i="25"/>
  <c r="AP20" i="25"/>
  <c r="AJ65" i="25"/>
  <c r="I31" i="25"/>
  <c r="Z37" i="25"/>
  <c r="U26" i="25"/>
  <c r="AA79" i="25"/>
  <c r="B22" i="25"/>
  <c r="AL56" i="25"/>
  <c r="AV56" i="25"/>
  <c r="B109" i="25"/>
  <c r="J26" i="25"/>
  <c r="AO106" i="25"/>
  <c r="Z33" i="25"/>
  <c r="I87" i="25"/>
  <c r="E38" i="25"/>
  <c r="AS57" i="25"/>
  <c r="AJ34" i="25"/>
  <c r="AR53" i="25"/>
  <c r="AU63" i="25"/>
  <c r="K66" i="25"/>
  <c r="AQ55" i="25"/>
  <c r="AS58" i="25"/>
  <c r="AZ29" i="25"/>
  <c r="Y33" i="25"/>
  <c r="AA19" i="25"/>
  <c r="Y80" i="25"/>
  <c r="P19" i="25"/>
  <c r="X60" i="25"/>
  <c r="AJ51" i="25"/>
  <c r="W99" i="25"/>
  <c r="U91" i="25"/>
  <c r="AO62" i="25"/>
  <c r="C83" i="25"/>
  <c r="AX56" i="25"/>
  <c r="AJ101" i="25"/>
  <c r="X44" i="25"/>
  <c r="AO37" i="25"/>
  <c r="D22" i="25"/>
  <c r="AT21" i="25"/>
  <c r="AJ117" i="25"/>
  <c r="AR108" i="25"/>
  <c r="AB46" i="25"/>
  <c r="O82" i="25"/>
  <c r="Y35" i="25"/>
  <c r="AK60" i="25"/>
  <c r="AG25" i="25"/>
  <c r="AZ58" i="25"/>
  <c r="F22" i="25"/>
  <c r="I19" i="25"/>
  <c r="AV34" i="25"/>
  <c r="AM53" i="25"/>
  <c r="AW50" i="25"/>
  <c r="Q50" i="25"/>
  <c r="Y37" i="25"/>
  <c r="AE44" i="25"/>
  <c r="L60" i="25"/>
  <c r="K26" i="25"/>
  <c r="AS32" i="25"/>
  <c r="J88" i="25"/>
  <c r="T40" i="25"/>
  <c r="F99" i="25"/>
  <c r="E18" i="25"/>
  <c r="AK61" i="25"/>
  <c r="M42" i="25"/>
  <c r="H57" i="25"/>
  <c r="Y44" i="25"/>
  <c r="AI51" i="25"/>
  <c r="O42" i="25"/>
  <c r="AF87" i="25"/>
  <c r="X73" i="25"/>
  <c r="H26" i="25"/>
  <c r="T66" i="25"/>
  <c r="O43" i="25"/>
  <c r="AC62" i="25"/>
  <c r="AO92" i="25"/>
  <c r="AN30" i="25"/>
  <c r="AC98" i="25"/>
  <c r="AZ25" i="25"/>
  <c r="P62" i="25"/>
  <c r="AL63" i="25"/>
  <c r="Y38" i="25"/>
  <c r="AX79" i="25"/>
  <c r="G87" i="25"/>
  <c r="G76" i="25"/>
  <c r="AQ98" i="25"/>
  <c r="F88" i="25"/>
  <c r="F93" i="25"/>
  <c r="AR26" i="25"/>
  <c r="K43" i="25"/>
  <c r="AM39" i="25"/>
  <c r="AK59" i="25"/>
  <c r="X66" i="25"/>
  <c r="W95" i="25"/>
  <c r="AT29" i="25"/>
  <c r="AT98" i="25"/>
  <c r="AC96" i="25"/>
  <c r="T31" i="25"/>
  <c r="AX46" i="25"/>
  <c r="AX35" i="25"/>
  <c r="N95" i="25"/>
  <c r="AV84" i="25"/>
  <c r="U80" i="25"/>
  <c r="AE93" i="25"/>
  <c r="AI18" i="25"/>
  <c r="I80" i="25"/>
  <c r="E64" i="25"/>
  <c r="AK19" i="25"/>
  <c r="Y62" i="25"/>
  <c r="E34" i="25"/>
  <c r="Z30" i="25"/>
  <c r="G44" i="25"/>
  <c r="M43" i="25"/>
  <c r="AP26" i="25"/>
  <c r="AB64" i="25"/>
  <c r="AB33" i="25"/>
  <c r="AK35" i="25"/>
  <c r="C86" i="25"/>
  <c r="O39" i="25"/>
  <c r="AR39" i="25"/>
  <c r="AY77" i="25"/>
  <c r="U30" i="25"/>
  <c r="AA77" i="25"/>
  <c r="D87" i="25"/>
  <c r="C22" i="25"/>
  <c r="AQ41" i="25"/>
  <c r="AP97" i="25"/>
  <c r="AZ42" i="25"/>
  <c r="AA87" i="25"/>
  <c r="Y51" i="25"/>
  <c r="K60" i="25"/>
  <c r="AK22" i="25"/>
  <c r="E52" i="25"/>
  <c r="Z36" i="25"/>
  <c r="AW45" i="25"/>
  <c r="F63" i="25"/>
  <c r="AY115" i="25"/>
  <c r="H92" i="25"/>
  <c r="AE65" i="25"/>
  <c r="M61" i="25"/>
  <c r="S59" i="25"/>
  <c r="J34" i="25"/>
  <c r="L78" i="25"/>
  <c r="AP109" i="25"/>
  <c r="AO70" i="25"/>
  <c r="AN109" i="25"/>
  <c r="N93" i="25"/>
  <c r="F110" i="25"/>
  <c r="AR104" i="25"/>
  <c r="W91" i="25"/>
  <c r="H108" i="25"/>
  <c r="Y110" i="25"/>
  <c r="AE105" i="25"/>
  <c r="X107" i="25"/>
  <c r="AB110" i="25"/>
  <c r="AM94" i="25"/>
  <c r="F112" i="25"/>
  <c r="AO102" i="25"/>
  <c r="AM116" i="25"/>
  <c r="B102" i="25"/>
  <c r="H91" i="25"/>
  <c r="X112" i="25"/>
  <c r="AA75" i="25"/>
  <c r="U79" i="25"/>
  <c r="T107" i="25"/>
  <c r="AG102" i="25"/>
  <c r="AE72" i="25"/>
  <c r="J104" i="25"/>
  <c r="AB115" i="25"/>
  <c r="T74" i="25"/>
  <c r="X113" i="25"/>
  <c r="AW93" i="25"/>
  <c r="AA105" i="25"/>
  <c r="AU112" i="25"/>
  <c r="AR69" i="25"/>
  <c r="D116" i="25"/>
  <c r="Z72" i="25"/>
  <c r="O70" i="25"/>
  <c r="F109" i="25"/>
  <c r="AR84" i="25"/>
  <c r="AZ81" i="25"/>
  <c r="AC107" i="25"/>
  <c r="N116" i="25"/>
  <c r="B115" i="25"/>
  <c r="H102" i="25"/>
  <c r="AP68" i="25"/>
  <c r="AA108" i="25"/>
  <c r="X72" i="25"/>
  <c r="N30" i="25"/>
  <c r="AI89" i="25"/>
  <c r="AY94" i="25"/>
  <c r="F95" i="25"/>
  <c r="AS62" i="25"/>
  <c r="K110" i="25"/>
  <c r="AJ102" i="25"/>
  <c r="K95" i="25"/>
  <c r="AJ103" i="25"/>
  <c r="J22" i="25"/>
  <c r="AN34" i="25"/>
  <c r="AW68" i="25"/>
  <c r="AB106" i="25"/>
  <c r="Y111" i="25"/>
  <c r="C52" i="25"/>
  <c r="AZ112" i="25"/>
  <c r="AB89" i="25"/>
  <c r="AW80" i="25"/>
  <c r="G19" i="25"/>
  <c r="T95" i="25"/>
  <c r="AM103" i="25"/>
  <c r="D104" i="25"/>
  <c r="AE103" i="25"/>
  <c r="N27" i="25"/>
  <c r="D81" i="25"/>
  <c r="X102" i="25"/>
  <c r="AB108" i="25"/>
  <c r="G115" i="25"/>
  <c r="H74" i="25"/>
  <c r="AJ113" i="25"/>
  <c r="AW115" i="25"/>
  <c r="AS104" i="25"/>
  <c r="AK117" i="25"/>
  <c r="AP115" i="25"/>
  <c r="AY114" i="25"/>
  <c r="Y103" i="25"/>
  <c r="F116" i="25"/>
  <c r="K102" i="25"/>
  <c r="Y68" i="25"/>
  <c r="AI90" i="25"/>
  <c r="F89" i="25"/>
  <c r="K83" i="25"/>
  <c r="F117" i="25"/>
  <c r="AN75" i="25"/>
  <c r="AG105" i="25"/>
  <c r="AE107" i="25"/>
  <c r="AS116" i="25"/>
  <c r="G68" i="25"/>
  <c r="AN102" i="25"/>
  <c r="D95" i="25"/>
  <c r="J89" i="25"/>
  <c r="H78" i="25"/>
  <c r="U46" i="25"/>
  <c r="AS108" i="25"/>
  <c r="AR20" i="25"/>
  <c r="M93" i="25"/>
  <c r="F98" i="25"/>
  <c r="C111" i="25"/>
  <c r="F103" i="25"/>
  <c r="B59" i="25"/>
  <c r="Y90" i="25"/>
  <c r="AX88" i="25"/>
  <c r="AX76" i="25"/>
  <c r="AQ101" i="25"/>
  <c r="J112" i="25"/>
  <c r="AZ75" i="25"/>
  <c r="E106" i="25"/>
  <c r="AY32" i="25"/>
  <c r="AR115" i="25"/>
  <c r="I85" i="25"/>
  <c r="AO83" i="25"/>
  <c r="AP58" i="25"/>
  <c r="AQ91" i="25"/>
  <c r="AO100" i="25"/>
  <c r="W27" i="25"/>
  <c r="J106" i="25"/>
  <c r="AE95" i="25"/>
  <c r="F73" i="25"/>
  <c r="AL116" i="25"/>
  <c r="B72" i="25"/>
  <c r="AT114" i="25"/>
  <c r="D117" i="25"/>
  <c r="AQ105" i="25"/>
  <c r="Q73" i="25"/>
  <c r="AR87" i="25"/>
  <c r="AW113" i="25"/>
  <c r="AO104" i="25"/>
  <c r="X106" i="25"/>
  <c r="AA114" i="25"/>
  <c r="O117" i="25"/>
  <c r="N40" i="25"/>
  <c r="E94" i="25"/>
  <c r="I89" i="25"/>
  <c r="S117" i="25"/>
  <c r="L70" i="25"/>
  <c r="W112" i="25"/>
  <c r="AJ104" i="25"/>
  <c r="AT108" i="25"/>
  <c r="B71" i="25"/>
  <c r="W24" i="25"/>
  <c r="AW83" i="25"/>
  <c r="X78" i="25"/>
  <c r="AO80" i="25"/>
  <c r="Z57" i="25"/>
  <c r="Q60" i="25"/>
  <c r="AN77" i="25"/>
  <c r="AU49" i="25"/>
  <c r="AC116" i="25"/>
  <c r="X87" i="25"/>
  <c r="L31" i="25"/>
  <c r="G82" i="25"/>
  <c r="K20" i="25"/>
  <c r="AS107" i="25"/>
  <c r="AK96" i="25"/>
  <c r="AX84" i="25"/>
  <c r="AW111" i="25"/>
  <c r="AS40" i="25"/>
  <c r="O105" i="25"/>
  <c r="AT87" i="25"/>
  <c r="F81" i="25"/>
  <c r="AU41" i="25"/>
  <c r="D113" i="25"/>
  <c r="K111" i="25"/>
  <c r="AT95" i="25"/>
  <c r="AF110" i="25"/>
  <c r="I111" i="25"/>
  <c r="AY105" i="25"/>
  <c r="AM91" i="25"/>
  <c r="AV18" i="25"/>
  <c r="S47" i="25"/>
  <c r="Q69" i="25"/>
  <c r="AP83" i="25"/>
  <c r="AC61" i="25"/>
  <c r="X21" i="25"/>
  <c r="O85" i="25"/>
  <c r="AO93" i="25"/>
  <c r="S94" i="25"/>
  <c r="Z90" i="25"/>
  <c r="AS77" i="25"/>
  <c r="AV95" i="25"/>
  <c r="AZ41" i="25"/>
  <c r="AO105" i="25"/>
  <c r="AY90" i="25"/>
  <c r="W51" i="25"/>
  <c r="I97" i="25"/>
  <c r="S92" i="25"/>
  <c r="AC109" i="25"/>
  <c r="AL55" i="25"/>
  <c r="M105" i="25"/>
  <c r="AV70" i="25"/>
  <c r="AJ28" i="25"/>
  <c r="Y70" i="25"/>
  <c r="D23" i="25"/>
  <c r="AE90" i="25"/>
  <c r="M98" i="25"/>
  <c r="AR97" i="25"/>
  <c r="D44" i="25"/>
  <c r="I109" i="25"/>
  <c r="AW103" i="25"/>
  <c r="F40" i="25"/>
  <c r="AJ116" i="25"/>
  <c r="AZ47" i="25"/>
  <c r="AE100" i="25"/>
  <c r="AZ69" i="25"/>
  <c r="AI97" i="25"/>
  <c r="AM104" i="25"/>
  <c r="AY42" i="25"/>
  <c r="AX83" i="25"/>
  <c r="AB45" i="25"/>
  <c r="E117" i="25"/>
  <c r="N103" i="25"/>
  <c r="AJ99" i="25"/>
  <c r="W74" i="25"/>
  <c r="T101" i="25"/>
  <c r="AU70" i="25"/>
  <c r="AB69" i="25"/>
  <c r="AG64" i="25"/>
  <c r="Z83" i="25"/>
  <c r="AN61" i="25"/>
  <c r="Z74" i="25"/>
  <c r="AC68" i="25"/>
  <c r="AQ109" i="25"/>
  <c r="AT71" i="25"/>
  <c r="AT109" i="25"/>
  <c r="AZ105" i="25"/>
  <c r="K109" i="25"/>
  <c r="AX117" i="25"/>
  <c r="D106" i="25"/>
  <c r="AO107" i="25"/>
  <c r="M92" i="25"/>
  <c r="AQ115" i="25"/>
  <c r="AP72" i="25"/>
  <c r="Y105" i="25"/>
  <c r="Z115" i="25"/>
  <c r="L91" i="25"/>
  <c r="AK74" i="25"/>
  <c r="O108" i="25"/>
  <c r="L114" i="25"/>
  <c r="P110" i="25"/>
  <c r="I102" i="25"/>
  <c r="AM117" i="25"/>
  <c r="AR77" i="25"/>
  <c r="T115" i="25"/>
  <c r="AK99" i="25"/>
  <c r="Y117" i="25"/>
  <c r="O75" i="25"/>
  <c r="X74" i="25"/>
  <c r="E40" i="25"/>
  <c r="U44" i="25"/>
  <c r="AC101" i="25"/>
  <c r="O71" i="25"/>
  <c r="AE73" i="25"/>
  <c r="J111" i="25"/>
  <c r="AE101" i="25"/>
  <c r="K96" i="25"/>
  <c r="AF77" i="25"/>
  <c r="AU111" i="25"/>
  <c r="T114" i="25"/>
  <c r="Y29" i="25"/>
  <c r="AS22" i="25"/>
  <c r="O92" i="25"/>
  <c r="I53" i="25"/>
  <c r="C43" i="25"/>
  <c r="L74" i="25"/>
  <c r="P102" i="25"/>
  <c r="Y115" i="25"/>
  <c r="AB98" i="25"/>
  <c r="M87" i="25"/>
  <c r="AR75" i="25"/>
  <c r="AC71" i="25"/>
  <c r="AK107" i="25"/>
  <c r="AJ78" i="25"/>
  <c r="AZ111" i="25"/>
  <c r="D112" i="25"/>
  <c r="S58" i="25"/>
  <c r="H81" i="25"/>
  <c r="AC108" i="25"/>
  <c r="M102" i="25"/>
  <c r="W117" i="25"/>
  <c r="AX100" i="25"/>
  <c r="G84" i="25"/>
  <c r="S93" i="25"/>
  <c r="AP74" i="25"/>
  <c r="I93" i="25"/>
  <c r="O90" i="25"/>
  <c r="G92" i="25"/>
  <c r="AF70" i="25"/>
  <c r="W41" i="25"/>
  <c r="AT104" i="25"/>
  <c r="U98" i="25"/>
  <c r="AP69" i="25"/>
  <c r="S97" i="25"/>
  <c r="AU82" i="25"/>
  <c r="C25" i="25"/>
  <c r="G111" i="25"/>
  <c r="H90" i="25"/>
  <c r="B99" i="25"/>
  <c r="L40" i="25"/>
  <c r="AU99" i="25"/>
  <c r="AY80" i="25"/>
  <c r="AQ40" i="25"/>
  <c r="Q94" i="25"/>
  <c r="K87" i="25"/>
  <c r="AL86" i="25"/>
  <c r="W103" i="25"/>
  <c r="AQ107" i="25"/>
  <c r="AW110" i="25"/>
  <c r="AP34" i="25"/>
  <c r="AV63" i="25"/>
  <c r="O116" i="25"/>
  <c r="H89" i="25"/>
  <c r="M79" i="25"/>
  <c r="D62" i="25"/>
  <c r="Z114" i="25"/>
  <c r="H85" i="25"/>
  <c r="AV96" i="25"/>
  <c r="G28" i="25"/>
  <c r="F52" i="25"/>
  <c r="S80" i="25"/>
  <c r="I55" i="25"/>
  <c r="G116" i="25"/>
  <c r="T41" i="25"/>
  <c r="T73" i="25"/>
  <c r="AN94" i="25"/>
  <c r="AT75" i="25"/>
  <c r="AM100" i="25"/>
  <c r="AJ91" i="25"/>
  <c r="P83" i="25"/>
  <c r="AU54" i="25"/>
  <c r="AC83" i="25"/>
  <c r="Q45" i="25"/>
  <c r="AW98" i="25"/>
  <c r="AJ38" i="25"/>
  <c r="O100" i="25"/>
  <c r="I52" i="25"/>
  <c r="AE64" i="25"/>
  <c r="J93" i="25"/>
  <c r="AX30" i="25"/>
  <c r="S98" i="25"/>
  <c r="Q21" i="25"/>
  <c r="AI22" i="25"/>
  <c r="AU48" i="25"/>
  <c r="AE67" i="25"/>
  <c r="D60" i="25"/>
  <c r="B90" i="25"/>
  <c r="M75" i="25"/>
  <c r="AN54" i="25"/>
  <c r="S86" i="25"/>
  <c r="AL80" i="25"/>
  <c r="AZ114" i="25"/>
  <c r="AG90" i="25"/>
  <c r="AI102" i="25"/>
  <c r="L115" i="25"/>
  <c r="AO69" i="25"/>
  <c r="N110" i="25"/>
  <c r="AN101" i="25"/>
  <c r="AE109" i="25"/>
  <c r="AA109" i="25"/>
  <c r="D110" i="25"/>
  <c r="Y114" i="25"/>
  <c r="E79" i="25"/>
  <c r="K82" i="25"/>
  <c r="AW95" i="25"/>
  <c r="AF25" i="25"/>
  <c r="AJ71" i="25"/>
  <c r="K90" i="25"/>
  <c r="AO73" i="25"/>
  <c r="AY108" i="25"/>
  <c r="H38" i="25"/>
  <c r="AR55" i="25"/>
  <c r="B104" i="25"/>
  <c r="Q93" i="25"/>
  <c r="AW100" i="25"/>
  <c r="AO22" i="25"/>
  <c r="Y43" i="25"/>
  <c r="AM83" i="25"/>
  <c r="AW104" i="25"/>
  <c r="I77" i="25"/>
  <c r="B112" i="25"/>
  <c r="Z113" i="25"/>
  <c r="S71" i="25"/>
  <c r="T117" i="25"/>
  <c r="F85" i="25"/>
  <c r="AK40" i="25"/>
  <c r="AG82" i="25"/>
  <c r="P74" i="25"/>
  <c r="O73" i="25"/>
  <c r="P56" i="25"/>
  <c r="C23" i="25"/>
  <c r="G77" i="25"/>
  <c r="AJ73" i="25"/>
  <c r="AZ73" i="25"/>
  <c r="S64" i="25"/>
  <c r="B47" i="25"/>
  <c r="O111" i="25"/>
  <c r="W62" i="25"/>
  <c r="T70" i="25"/>
  <c r="AQ80" i="25"/>
  <c r="B93" i="25"/>
  <c r="D103" i="25"/>
  <c r="AY68" i="25"/>
  <c r="AB84" i="25"/>
  <c r="AC70" i="25"/>
  <c r="X71" i="25"/>
  <c r="AS75" i="25"/>
  <c r="T51" i="25"/>
  <c r="AL114" i="25"/>
  <c r="AB61" i="25"/>
  <c r="AS98" i="25"/>
  <c r="AV111" i="25"/>
  <c r="C93" i="25"/>
  <c r="T38" i="25"/>
  <c r="B117" i="25"/>
  <c r="AL25" i="25"/>
  <c r="AR114" i="25"/>
  <c r="AU95" i="25"/>
  <c r="AN105" i="25"/>
  <c r="N57" i="25"/>
  <c r="E19" i="25"/>
  <c r="Q68" i="25"/>
  <c r="Q103" i="25"/>
  <c r="S54" i="25"/>
  <c r="AM106" i="25"/>
  <c r="AM87" i="25"/>
  <c r="AE50" i="25"/>
  <c r="AN84" i="25"/>
  <c r="AB51" i="25"/>
  <c r="AM24" i="25"/>
  <c r="AE49" i="25"/>
  <c r="O107" i="25"/>
  <c r="P79" i="25"/>
  <c r="J74" i="25"/>
  <c r="N74" i="25"/>
  <c r="AY50" i="25"/>
  <c r="AG27" i="25"/>
  <c r="AA21" i="25"/>
  <c r="G112" i="25"/>
  <c r="AZ72" i="25"/>
  <c r="AC97" i="25"/>
  <c r="Y26" i="25"/>
  <c r="S116" i="25"/>
  <c r="AI67" i="25"/>
  <c r="AF99" i="25"/>
  <c r="N37" i="25"/>
  <c r="AE19" i="25"/>
  <c r="AF44" i="25"/>
  <c r="E92" i="25"/>
  <c r="AQ47" i="25"/>
  <c r="AF78" i="25"/>
  <c r="AO66" i="25"/>
  <c r="AS91" i="25"/>
  <c r="Q22" i="25"/>
  <c r="AZ38" i="25"/>
  <c r="AQ21" i="25"/>
  <c r="AS60" i="25"/>
  <c r="AW117" i="25"/>
  <c r="S105" i="25"/>
  <c r="AM42" i="25"/>
  <c r="O20" i="25"/>
  <c r="AY97" i="25"/>
  <c r="U96" i="25"/>
  <c r="J24" i="25"/>
  <c r="AW51" i="25"/>
  <c r="F115" i="25"/>
  <c r="B84" i="25"/>
  <c r="E49" i="25"/>
  <c r="J53" i="25"/>
  <c r="C101" i="25"/>
  <c r="AP44" i="25"/>
  <c r="I54" i="25"/>
  <c r="AM30" i="25"/>
  <c r="AA80" i="25"/>
  <c r="AO57" i="25"/>
  <c r="AO84" i="25"/>
  <c r="AB78" i="25"/>
  <c r="AS69" i="25"/>
  <c r="W30" i="25"/>
  <c r="AG69" i="25"/>
  <c r="AF84" i="25"/>
  <c r="AK50" i="25"/>
  <c r="AW94" i="25"/>
  <c r="O34" i="25"/>
  <c r="M80" i="25"/>
  <c r="H43" i="25"/>
  <c r="AL31" i="25"/>
  <c r="G94" i="25"/>
  <c r="AF39" i="25"/>
  <c r="AZ23" i="25"/>
  <c r="AO18" i="25"/>
  <c r="Q41" i="25"/>
  <c r="AA101" i="25"/>
  <c r="C53" i="25"/>
  <c r="AA45" i="25"/>
  <c r="J77" i="25"/>
  <c r="AN47" i="25"/>
  <c r="T43" i="25"/>
  <c r="I29" i="25"/>
  <c r="S84" i="25"/>
  <c r="AY36" i="25"/>
  <c r="AI44" i="25"/>
  <c r="X80" i="25"/>
  <c r="Q78" i="25"/>
  <c r="AU53" i="25"/>
  <c r="AS103" i="25"/>
  <c r="AX32" i="25"/>
  <c r="F87" i="25"/>
  <c r="AB40" i="25"/>
  <c r="W93" i="25"/>
  <c r="S37" i="25"/>
  <c r="AP21" i="25"/>
  <c r="AI105" i="25"/>
  <c r="X68" i="25"/>
  <c r="AB113" i="25"/>
  <c r="G93" i="25"/>
  <c r="AA54" i="25"/>
  <c r="T24" i="25"/>
  <c r="AC42" i="25"/>
  <c r="AY58" i="25"/>
  <c r="S31" i="25"/>
  <c r="H45" i="25"/>
  <c r="D47" i="25"/>
  <c r="AB25" i="25"/>
  <c r="K117" i="25"/>
  <c r="Z96" i="25"/>
  <c r="AO99" i="25"/>
  <c r="AJ64" i="25"/>
  <c r="AQ111" i="25"/>
  <c r="Z31" i="25"/>
  <c r="G67" i="25"/>
  <c r="AU57" i="25"/>
  <c r="U38" i="25"/>
  <c r="Z22" i="25"/>
  <c r="AB22" i="25"/>
  <c r="AX50" i="25"/>
  <c r="AE53" i="25"/>
  <c r="AU100" i="25"/>
  <c r="AW46" i="25"/>
  <c r="AF40" i="25"/>
  <c r="D53" i="25"/>
  <c r="W92" i="25"/>
  <c r="L71" i="25"/>
  <c r="AY61" i="25"/>
  <c r="AK39" i="25"/>
  <c r="O64" i="25"/>
  <c r="AQ113" i="25"/>
  <c r="C65" i="25"/>
  <c r="D83" i="25"/>
  <c r="N22" i="25"/>
  <c r="L26" i="25"/>
  <c r="M30" i="25"/>
  <c r="AZ74" i="25"/>
  <c r="O67" i="25"/>
  <c r="AN82" i="25"/>
  <c r="F80" i="25"/>
  <c r="H44" i="25"/>
  <c r="E27" i="25"/>
  <c r="AT25" i="25"/>
  <c r="AU32" i="25"/>
  <c r="AP99" i="25"/>
  <c r="AZ60" i="25"/>
  <c r="X90" i="25"/>
  <c r="AB37" i="25"/>
  <c r="O30" i="25"/>
  <c r="P61" i="25"/>
  <c r="AR82" i="25"/>
  <c r="K30" i="25"/>
  <c r="AA51" i="25"/>
  <c r="AP38" i="25"/>
  <c r="C18" i="25"/>
  <c r="K27" i="25"/>
  <c r="AQ69" i="25"/>
  <c r="AQ94" i="25"/>
  <c r="AP91" i="25"/>
  <c r="AC30" i="25"/>
  <c r="AK115" i="25"/>
  <c r="C89" i="25"/>
  <c r="AO61" i="25"/>
  <c r="F48" i="25"/>
  <c r="AN106" i="25"/>
  <c r="AO35" i="25"/>
  <c r="T30" i="25"/>
  <c r="AI49" i="25"/>
  <c r="AK49" i="25"/>
  <c r="Z70" i="25"/>
  <c r="X88" i="25"/>
  <c r="AO58" i="25"/>
  <c r="AR103" i="25"/>
  <c r="D92" i="25"/>
  <c r="AJ37" i="25"/>
  <c r="Q111" i="25"/>
  <c r="P93" i="25"/>
  <c r="AP43" i="25"/>
  <c r="Q81" i="25"/>
  <c r="AI61" i="25"/>
  <c r="AW39" i="25"/>
  <c r="AW90" i="25"/>
  <c r="L83" i="25"/>
  <c r="Y30" i="25"/>
  <c r="D38" i="25"/>
  <c r="AM48" i="25"/>
  <c r="F45" i="25"/>
  <c r="AF52" i="25"/>
  <c r="AK64" i="25"/>
  <c r="AZ86" i="25"/>
  <c r="AS81" i="25"/>
  <c r="AZ37" i="25"/>
  <c r="AM19" i="25"/>
  <c r="C64" i="25"/>
  <c r="I34" i="25"/>
  <c r="S33" i="25"/>
  <c r="E75" i="25"/>
  <c r="K61" i="25"/>
  <c r="AI38" i="25"/>
  <c r="AF95" i="25"/>
  <c r="AY66" i="25"/>
  <c r="AF37" i="25"/>
  <c r="Y47" i="25"/>
  <c r="AM79" i="25"/>
  <c r="AW74" i="25"/>
  <c r="C109" i="25"/>
  <c r="AU102" i="25"/>
  <c r="Z106" i="25"/>
  <c r="M114" i="25"/>
  <c r="E102" i="25"/>
  <c r="AY109" i="25"/>
  <c r="AQ114" i="25"/>
  <c r="K101" i="25"/>
  <c r="AO103" i="25"/>
  <c r="J76" i="25"/>
  <c r="Z101" i="25"/>
  <c r="AY31" i="25"/>
  <c r="AV109" i="25"/>
  <c r="AG75" i="25"/>
  <c r="O112" i="25"/>
  <c r="AX82" i="25"/>
  <c r="G29" i="25"/>
  <c r="T84" i="25"/>
  <c r="L79" i="25"/>
  <c r="G105" i="25"/>
  <c r="AW63" i="25"/>
  <c r="X95" i="25"/>
  <c r="W47" i="25"/>
  <c r="X117" i="25"/>
  <c r="X94" i="25"/>
  <c r="X85" i="25"/>
  <c r="W116" i="25"/>
  <c r="C20" i="25"/>
  <c r="AN88" i="25"/>
  <c r="AU72" i="25"/>
  <c r="K84" i="25"/>
  <c r="AB57" i="25"/>
  <c r="G81" i="25"/>
  <c r="X84" i="25"/>
  <c r="Y23" i="25"/>
  <c r="AN41" i="25"/>
  <c r="AF115" i="25"/>
  <c r="AB104" i="25"/>
  <c r="W29" i="25"/>
  <c r="AG114" i="25"/>
  <c r="AR111" i="25"/>
  <c r="H37" i="25"/>
  <c r="U43" i="25"/>
  <c r="C55" i="25"/>
  <c r="C29" i="25"/>
  <c r="AK86" i="25"/>
  <c r="P92" i="25"/>
  <c r="D63" i="25"/>
  <c r="C115" i="25"/>
  <c r="AU76" i="25"/>
  <c r="O104" i="25"/>
  <c r="AI74" i="25"/>
  <c r="AA91" i="25"/>
  <c r="AB65" i="25"/>
  <c r="P54" i="25"/>
  <c r="L59" i="25"/>
  <c r="S78" i="25"/>
  <c r="AM35" i="25"/>
  <c r="AP114" i="25"/>
  <c r="G63" i="25"/>
  <c r="I75" i="25"/>
  <c r="K89" i="25"/>
  <c r="I79" i="25"/>
  <c r="Z92" i="25"/>
  <c r="U88" i="25"/>
  <c r="U100" i="25"/>
  <c r="AZ85" i="25"/>
  <c r="AB29" i="25"/>
  <c r="AY89" i="25"/>
  <c r="L103" i="25"/>
  <c r="M58" i="25"/>
  <c r="U47" i="25"/>
  <c r="AK63" i="25"/>
  <c r="AJ43" i="25"/>
  <c r="I98" i="25"/>
  <c r="AR28" i="25"/>
  <c r="AY40" i="25"/>
  <c r="AP49" i="25"/>
  <c r="M25" i="25"/>
  <c r="AT51" i="25"/>
  <c r="P25" i="25"/>
  <c r="AQ77" i="25"/>
  <c r="I110" i="25"/>
  <c r="AY71" i="25"/>
  <c r="AZ110" i="25"/>
  <c r="AB30" i="25"/>
  <c r="AC51" i="25"/>
  <c r="E85" i="25"/>
  <c r="AK92" i="25"/>
  <c r="E96" i="25"/>
  <c r="Q39" i="25"/>
  <c r="AL94" i="25"/>
  <c r="AY96" i="25"/>
  <c r="AE30" i="25"/>
  <c r="AI29" i="25"/>
  <c r="AF57" i="25"/>
  <c r="AM73" i="25"/>
  <c r="I100" i="25"/>
  <c r="AE18" i="25"/>
  <c r="AV69" i="25"/>
  <c r="AK95" i="25"/>
  <c r="AE115" i="25"/>
  <c r="K21" i="25"/>
  <c r="Q86" i="25"/>
  <c r="AO42" i="25"/>
  <c r="AT67" i="25"/>
  <c r="AM49" i="25"/>
  <c r="F102" i="25"/>
  <c r="AV23" i="25"/>
  <c r="F53" i="25"/>
  <c r="AX77" i="25"/>
  <c r="AZ94" i="25"/>
  <c r="AO36" i="25"/>
  <c r="AP48" i="25"/>
  <c r="X108" i="25"/>
  <c r="AK55" i="25"/>
  <c r="AN72" i="25"/>
  <c r="Q101" i="25"/>
  <c r="U103" i="25"/>
  <c r="C63" i="25"/>
  <c r="C78" i="25"/>
  <c r="AN64" i="25"/>
  <c r="Q62" i="25"/>
  <c r="C56" i="25"/>
  <c r="AY20" i="25"/>
  <c r="O79" i="25"/>
  <c r="F43" i="25"/>
  <c r="X55" i="25"/>
  <c r="AB92" i="25"/>
  <c r="AI36" i="25"/>
  <c r="C35" i="25"/>
  <c r="C59" i="25"/>
  <c r="AE24" i="25"/>
  <c r="AA81" i="25"/>
  <c r="X31" i="25"/>
  <c r="AQ19" i="25"/>
  <c r="AZ92" i="25"/>
  <c r="X25" i="25"/>
  <c r="AE99" i="25"/>
  <c r="AG54" i="25"/>
  <c r="S83" i="25"/>
  <c r="N23" i="25"/>
  <c r="L34" i="25"/>
  <c r="AC47" i="25"/>
  <c r="AT103" i="25"/>
  <c r="AB18" i="25"/>
  <c r="AR58" i="25"/>
  <c r="D18" i="25"/>
  <c r="AT32" i="25"/>
  <c r="F65" i="25"/>
  <c r="AW72" i="25"/>
  <c r="Y40" i="25"/>
  <c r="AI113" i="25"/>
  <c r="AV45" i="25"/>
  <c r="H95" i="25"/>
  <c r="AP57" i="25"/>
  <c r="AN58" i="25"/>
  <c r="AC102" i="25"/>
  <c r="AL66" i="25"/>
  <c r="P31" i="25"/>
  <c r="H41" i="25"/>
  <c r="AG34" i="25"/>
  <c r="AM78" i="25"/>
  <c r="AI73" i="25"/>
  <c r="X19" i="25"/>
  <c r="Z53" i="25"/>
  <c r="AN29" i="25"/>
  <c r="AG99" i="25"/>
  <c r="AN50" i="25"/>
  <c r="AT28" i="25"/>
  <c r="G79" i="25"/>
  <c r="D24" i="25"/>
  <c r="M70" i="25"/>
  <c r="AO38" i="25"/>
  <c r="J113" i="25"/>
  <c r="AZ91" i="25"/>
  <c r="AP28" i="25"/>
  <c r="AC75" i="25"/>
  <c r="AY79" i="25"/>
  <c r="K57" i="25"/>
  <c r="AJ96" i="25"/>
  <c r="B41" i="25"/>
  <c r="T42" i="25"/>
  <c r="P27" i="25"/>
  <c r="AO97" i="25"/>
  <c r="AX94" i="25"/>
  <c r="Q90" i="25"/>
  <c r="AS96" i="25"/>
  <c r="U40" i="25"/>
  <c r="AL18" i="25"/>
  <c r="B40" i="25"/>
  <c r="H30" i="25"/>
  <c r="U92" i="25"/>
  <c r="AX52" i="25"/>
  <c r="AO28" i="25"/>
  <c r="N75" i="25"/>
  <c r="AZ63" i="25"/>
  <c r="U24" i="25"/>
  <c r="AF108" i="25"/>
  <c r="Y109" i="25"/>
  <c r="X38" i="25"/>
  <c r="Q67" i="25"/>
  <c r="AX89" i="25"/>
  <c r="O25" i="25"/>
  <c r="AY33" i="25"/>
  <c r="AJ19" i="25"/>
  <c r="AX66" i="25"/>
  <c r="D33" i="25"/>
  <c r="U31" i="25"/>
  <c r="AZ35" i="25"/>
  <c r="I88" i="25"/>
  <c r="K19" i="25"/>
  <c r="AV28" i="25"/>
  <c r="X64" i="25"/>
  <c r="H49" i="25"/>
  <c r="I117" i="25"/>
  <c r="AT61" i="25"/>
  <c r="X29" i="25"/>
  <c r="S69" i="25"/>
  <c r="J51" i="25"/>
  <c r="F33" i="25"/>
  <c r="AX41" i="25"/>
  <c r="AF41" i="25"/>
  <c r="AI101" i="25"/>
  <c r="AB111" i="25"/>
  <c r="Q36" i="25"/>
  <c r="AZ43" i="25"/>
  <c r="E95" i="25"/>
  <c r="AK62" i="25"/>
  <c r="X48" i="25"/>
  <c r="AQ96" i="25"/>
  <c r="H86" i="25"/>
  <c r="M73" i="25"/>
  <c r="AW67" i="25"/>
  <c r="AO87" i="25"/>
  <c r="P73" i="25"/>
  <c r="P60" i="25"/>
  <c r="Y21" i="25"/>
  <c r="AL85" i="25"/>
  <c r="AY62" i="25"/>
  <c r="J55" i="25"/>
  <c r="AG78" i="25"/>
  <c r="L99" i="25"/>
  <c r="S39" i="25"/>
  <c r="AL71" i="25"/>
  <c r="C34" i="25"/>
  <c r="AK100" i="25"/>
  <c r="AL60" i="25"/>
  <c r="Z80" i="25"/>
  <c r="U45" i="25"/>
  <c r="AT49" i="25"/>
  <c r="J85" i="25"/>
  <c r="M38" i="25"/>
  <c r="AG91" i="25"/>
  <c r="AU68" i="25"/>
  <c r="AG115" i="25"/>
  <c r="G73" i="25"/>
  <c r="AM114" i="25"/>
  <c r="AG81" i="25"/>
  <c r="Q98" i="25"/>
  <c r="AV92" i="25"/>
  <c r="L19" i="25"/>
  <c r="J43" i="25"/>
  <c r="AK114" i="25"/>
  <c r="AO85" i="25"/>
  <c r="AZ109" i="25"/>
  <c r="H19" i="25"/>
  <c r="H113" i="25"/>
  <c r="K74" i="25"/>
  <c r="X79" i="25"/>
  <c r="M112" i="25"/>
  <c r="L90" i="25"/>
  <c r="Z99" i="25"/>
  <c r="AU23" i="25"/>
  <c r="AE78" i="25"/>
  <c r="AL89" i="25"/>
  <c r="AK33" i="25"/>
  <c r="AP73" i="25"/>
  <c r="D64" i="25"/>
  <c r="AN81" i="25"/>
  <c r="AA72" i="25"/>
  <c r="P99" i="25"/>
  <c r="AS88" i="25"/>
  <c r="AE81" i="25"/>
  <c r="AI26" i="25"/>
  <c r="AQ42" i="25"/>
  <c r="P103" i="25"/>
  <c r="AV77" i="25"/>
  <c r="AL96" i="25"/>
  <c r="J108" i="25"/>
  <c r="J99" i="25"/>
  <c r="AO23" i="25"/>
  <c r="L21" i="25"/>
  <c r="AB62" i="25"/>
  <c r="Y113" i="25"/>
  <c r="AQ83" i="25"/>
  <c r="AF86" i="25"/>
  <c r="Q34" i="25"/>
  <c r="M33" i="25"/>
  <c r="AE37" i="25"/>
  <c r="AY93" i="25"/>
  <c r="H98" i="25"/>
  <c r="P48" i="25"/>
  <c r="AQ60" i="25"/>
  <c r="N52" i="25"/>
  <c r="AT31" i="25"/>
  <c r="AC55" i="25"/>
  <c r="T61" i="25"/>
  <c r="N39" i="25"/>
  <c r="K53" i="25"/>
  <c r="AJ66" i="25"/>
  <c r="L36" i="25"/>
  <c r="L116" i="25"/>
  <c r="B28" i="25"/>
  <c r="S35" i="25"/>
  <c r="AU80" i="25"/>
  <c r="W36" i="25"/>
  <c r="S95" i="25"/>
  <c r="AU84" i="25"/>
  <c r="AL84" i="25"/>
  <c r="H53" i="25"/>
  <c r="F58" i="25"/>
  <c r="F106" i="25"/>
  <c r="AA29" i="25"/>
  <c r="AI111" i="25"/>
  <c r="AX24" i="25"/>
  <c r="Q65" i="25"/>
  <c r="N82" i="25"/>
  <c r="AM32" i="25"/>
  <c r="Y112" i="25"/>
  <c r="C99" i="25"/>
  <c r="AC87" i="25"/>
  <c r="C107" i="25"/>
  <c r="AP56" i="25"/>
  <c r="AJ109" i="25"/>
  <c r="O41" i="25"/>
  <c r="N35" i="25"/>
  <c r="AR67" i="25"/>
  <c r="G98" i="25"/>
  <c r="C87" i="25"/>
  <c r="AF20" i="25"/>
  <c r="Z117" i="25"/>
  <c r="K80" i="25"/>
  <c r="AI95" i="25"/>
  <c r="U86" i="25"/>
  <c r="AV21" i="25"/>
  <c r="T57" i="25"/>
  <c r="AT41" i="25"/>
  <c r="I35" i="25"/>
  <c r="G52" i="25"/>
  <c r="Z82" i="25"/>
  <c r="AA28" i="25"/>
  <c r="Q25" i="25"/>
  <c r="AW62" i="25"/>
  <c r="AP77" i="25"/>
  <c r="AO59" i="25"/>
  <c r="AS76" i="25"/>
  <c r="W25" i="25"/>
  <c r="O36" i="25"/>
  <c r="K22" i="25"/>
  <c r="Q85" i="25"/>
  <c r="T81" i="25"/>
  <c r="P47" i="25"/>
  <c r="AQ38" i="25"/>
  <c r="P65" i="25"/>
  <c r="AO111" i="25"/>
  <c r="AB85" i="25"/>
  <c r="O55" i="25"/>
  <c r="L66" i="25"/>
  <c r="AT97" i="25"/>
  <c r="AR81" i="25"/>
  <c r="AF63" i="25"/>
  <c r="AP98" i="25"/>
  <c r="G20" i="25"/>
  <c r="AC76" i="25"/>
  <c r="AW107" i="25"/>
  <c r="F94" i="25"/>
  <c r="AQ85" i="25"/>
  <c r="Y52" i="25"/>
  <c r="P22" i="25"/>
  <c r="H56" i="25"/>
  <c r="X65" i="25"/>
  <c r="AT115" i="25"/>
  <c r="AT62" i="25"/>
  <c r="K88" i="25"/>
  <c r="X28" i="25"/>
  <c r="AT92" i="25"/>
  <c r="C72" i="25"/>
  <c r="AK90" i="25"/>
  <c r="AN45" i="25"/>
  <c r="AA47" i="25"/>
  <c r="AE27" i="25"/>
  <c r="AY21" i="25"/>
  <c r="W23" i="25"/>
  <c r="O96" i="25"/>
  <c r="AY46" i="25"/>
  <c r="AA27" i="25"/>
  <c r="AF60" i="25"/>
  <c r="AN48" i="25"/>
  <c r="AW41" i="25"/>
  <c r="T37" i="25"/>
  <c r="AC43" i="25"/>
  <c r="D59" i="25"/>
  <c r="AA40" i="25"/>
  <c r="AS39" i="25"/>
  <c r="Y57" i="25"/>
  <c r="C31" i="25"/>
  <c r="AV36" i="25"/>
  <c r="S101" i="25"/>
  <c r="AP30" i="25"/>
  <c r="G58" i="25"/>
  <c r="AE85" i="25"/>
  <c r="B46" i="25"/>
  <c r="Y24" i="25"/>
  <c r="AC57" i="25"/>
  <c r="AM27" i="25"/>
  <c r="T100" i="25"/>
  <c r="P91" i="25"/>
  <c r="P95" i="25"/>
  <c r="AB95" i="25"/>
  <c r="D49" i="25"/>
  <c r="F61" i="25"/>
  <c r="AQ18" i="25"/>
  <c r="L48" i="25"/>
  <c r="AY37" i="25"/>
  <c r="AS97" i="25"/>
  <c r="P117" i="25"/>
  <c r="AF111" i="25"/>
  <c r="T56" i="25"/>
  <c r="AW22" i="25"/>
  <c r="F64" i="25"/>
  <c r="U82" i="25"/>
  <c r="AA102" i="25"/>
  <c r="AB66" i="25"/>
  <c r="B50" i="25"/>
  <c r="AA86" i="25"/>
  <c r="G56" i="25"/>
  <c r="AB59" i="25"/>
  <c r="S29" i="25"/>
  <c r="AA25" i="25"/>
  <c r="Z60" i="25"/>
  <c r="AS67" i="25"/>
  <c r="M96" i="25"/>
  <c r="I62" i="25"/>
  <c r="T65" i="25"/>
  <c r="AM25" i="25"/>
  <c r="M57" i="25"/>
  <c r="AM38" i="25"/>
  <c r="AW48" i="25"/>
  <c r="AL22" i="25"/>
  <c r="AJ44" i="25"/>
  <c r="F77" i="25"/>
  <c r="E26" i="25"/>
  <c r="B33" i="25"/>
  <c r="B61" i="25"/>
  <c r="X49" i="25"/>
  <c r="Y45" i="25"/>
  <c r="AS59" i="25"/>
  <c r="J59" i="25"/>
  <c r="G97" i="25"/>
  <c r="AV73" i="25"/>
  <c r="S50" i="25"/>
  <c r="AB49" i="25"/>
  <c r="AW38" i="25"/>
  <c r="W56" i="25"/>
  <c r="AP50" i="25"/>
  <c r="AX33" i="25"/>
  <c r="K115" i="25"/>
  <c r="AZ51" i="25"/>
  <c r="AN83" i="25"/>
  <c r="N46" i="25"/>
  <c r="M67" i="25"/>
  <c r="AU56" i="25"/>
  <c r="AE46" i="25"/>
  <c r="AE60" i="25"/>
  <c r="S89" i="25"/>
  <c r="AU50" i="25"/>
  <c r="AA83" i="25"/>
  <c r="AG112" i="25"/>
  <c r="B48" i="25"/>
  <c r="H96" i="25"/>
  <c r="I69" i="25"/>
  <c r="J20" i="25"/>
  <c r="S30" i="25"/>
  <c r="S44" i="25"/>
  <c r="AB31" i="25"/>
  <c r="AL92" i="25"/>
  <c r="D99" i="25"/>
  <c r="AB55" i="25"/>
  <c r="AF104" i="25"/>
  <c r="N26" i="25"/>
  <c r="W19" i="25"/>
  <c r="C39" i="25"/>
  <c r="AF45" i="25"/>
  <c r="W43" i="25"/>
  <c r="AY25" i="25"/>
  <c r="AT78" i="25"/>
  <c r="T116" i="25"/>
  <c r="J45" i="25"/>
  <c r="AR88" i="25"/>
  <c r="AX72" i="25"/>
  <c r="AL33" i="25"/>
  <c r="E31" i="25"/>
  <c r="AG57" i="25"/>
  <c r="AY59" i="25"/>
  <c r="AF33" i="25"/>
  <c r="AG33" i="25"/>
  <c r="K56" i="25"/>
  <c r="M64" i="25"/>
  <c r="C80" i="25"/>
  <c r="X114" i="25"/>
  <c r="H109" i="25"/>
  <c r="AP107" i="25"/>
  <c r="P96" i="25"/>
  <c r="Z84" i="25"/>
  <c r="AK101" i="25"/>
  <c r="S26" i="25"/>
  <c r="AV105" i="25"/>
  <c r="P88" i="25"/>
  <c r="K105" i="25"/>
  <c r="H77" i="25"/>
  <c r="P104" i="25"/>
  <c r="AG95" i="25"/>
  <c r="AP112" i="25"/>
  <c r="AA73" i="25"/>
  <c r="Z104" i="25"/>
  <c r="AP111" i="25"/>
  <c r="J70" i="25"/>
  <c r="AJ69" i="25"/>
  <c r="W52" i="25"/>
  <c r="AI71" i="25"/>
  <c r="AS52" i="25"/>
  <c r="AJ70" i="25"/>
  <c r="AY84" i="25"/>
  <c r="E20" i="25"/>
  <c r="F29" i="25"/>
  <c r="I91" i="25"/>
  <c r="U69" i="25"/>
  <c r="B80" i="25"/>
  <c r="AG76" i="25"/>
  <c r="X92" i="25"/>
  <c r="H65" i="25"/>
  <c r="W101" i="25"/>
  <c r="P86" i="25"/>
  <c r="AL52" i="25"/>
  <c r="AZ27" i="25"/>
  <c r="AA46" i="25"/>
  <c r="AE113" i="25"/>
  <c r="N66" i="25"/>
  <c r="AV22" i="25"/>
  <c r="AB82" i="25"/>
  <c r="AS23" i="25"/>
  <c r="K39" i="25"/>
  <c r="N85" i="25"/>
  <c r="AO95" i="25"/>
  <c r="E66" i="25"/>
  <c r="U41" i="25"/>
  <c r="Q80" i="25"/>
  <c r="AJ80" i="25"/>
  <c r="AT100" i="25"/>
  <c r="M78" i="25"/>
  <c r="N48" i="25"/>
  <c r="W87" i="25"/>
  <c r="AZ79" i="25"/>
  <c r="K47" i="25"/>
  <c r="AZ50" i="25"/>
  <c r="AC80" i="25"/>
  <c r="K54" i="25"/>
  <c r="AC53" i="25"/>
  <c r="AZ82" i="25"/>
  <c r="E56" i="25"/>
  <c r="N45" i="25"/>
  <c r="T55" i="25"/>
  <c r="S18" i="25"/>
  <c r="AQ110" i="25"/>
  <c r="AW89" i="25"/>
  <c r="AJ100" i="25"/>
  <c r="D57" i="25"/>
  <c r="AC35" i="25"/>
  <c r="H36" i="25"/>
  <c r="AB26" i="25"/>
  <c r="AE58" i="25"/>
  <c r="D96" i="25"/>
  <c r="AZ19" i="25"/>
  <c r="AK75" i="25"/>
  <c r="AL42" i="25"/>
  <c r="AK97" i="25"/>
  <c r="X57" i="25"/>
  <c r="AG66" i="25"/>
  <c r="AZ36" i="25"/>
  <c r="O110" i="25"/>
  <c r="O18" i="25"/>
  <c r="AA48" i="25"/>
  <c r="AC67" i="25"/>
  <c r="W57" i="25"/>
  <c r="AR25" i="25"/>
  <c r="AU79" i="25"/>
  <c r="N83" i="25"/>
  <c r="AU58" i="25"/>
  <c r="O24" i="25"/>
  <c r="AV47" i="25"/>
  <c r="AE45" i="25"/>
  <c r="F84" i="25"/>
  <c r="C105" i="25"/>
  <c r="AP78" i="25"/>
  <c r="AQ86" i="25"/>
  <c r="G41" i="25"/>
  <c r="AT113" i="25"/>
  <c r="W75" i="25"/>
  <c r="C82" i="25"/>
  <c r="AP70" i="25"/>
  <c r="T99" i="25"/>
  <c r="AZ66" i="25"/>
  <c r="J37" i="25"/>
  <c r="Y67" i="25"/>
  <c r="AT107" i="25"/>
  <c r="Q29" i="25"/>
  <c r="K98" i="25"/>
  <c r="H42" i="25"/>
  <c r="K46" i="25"/>
  <c r="AS26" i="25"/>
  <c r="J38" i="25"/>
  <c r="H27" i="25"/>
  <c r="AX60" i="25"/>
  <c r="AS70" i="25"/>
  <c r="AZ89" i="25"/>
  <c r="M47" i="25"/>
  <c r="AY44" i="25"/>
  <c r="I39" i="25"/>
  <c r="AX34" i="25"/>
  <c r="D46" i="25"/>
  <c r="AR33" i="25"/>
  <c r="AS99" i="25"/>
  <c r="AI93" i="25"/>
  <c r="AJ110" i="25"/>
  <c r="AR113" i="25"/>
  <c r="U56" i="25"/>
  <c r="B86" i="25"/>
  <c r="Q89" i="25"/>
  <c r="AK66" i="25"/>
  <c r="F86" i="25"/>
  <c r="G108" i="25"/>
  <c r="N78" i="25"/>
  <c r="AF49" i="25"/>
  <c r="AK31" i="25"/>
  <c r="AJ26" i="25"/>
  <c r="AQ63" i="25"/>
  <c r="C100" i="25"/>
  <c r="AP25" i="25"/>
  <c r="B60" i="25"/>
  <c r="E22" i="25"/>
  <c r="Y74" i="25"/>
  <c r="AZ83" i="25"/>
  <c r="P87" i="25"/>
  <c r="E32" i="25"/>
  <c r="S21" i="25"/>
  <c r="AQ95" i="25"/>
  <c r="B100" i="25"/>
  <c r="E35" i="25"/>
  <c r="U54" i="25"/>
  <c r="AC20" i="25"/>
  <c r="L52" i="25"/>
  <c r="AS64" i="25"/>
  <c r="AU37" i="25"/>
  <c r="O38" i="25"/>
  <c r="AX86" i="25"/>
  <c r="P64" i="25"/>
  <c r="M35" i="25"/>
  <c r="AF50" i="25"/>
  <c r="AF96" i="25"/>
  <c r="AM28" i="25"/>
  <c r="AG44" i="25"/>
  <c r="AG29" i="25"/>
  <c r="C49" i="25"/>
  <c r="AC103" i="25"/>
  <c r="AM21" i="25"/>
  <c r="W48" i="25"/>
  <c r="AN65" i="25"/>
  <c r="AE51" i="25"/>
  <c r="K65" i="25"/>
  <c r="L49" i="25"/>
  <c r="T109" i="25"/>
  <c r="O86" i="25"/>
  <c r="G61" i="25"/>
  <c r="AL95" i="25"/>
  <c r="AL87" i="25"/>
  <c r="D72" i="25"/>
  <c r="AS51" i="25"/>
  <c r="AS35" i="25"/>
  <c r="AA89" i="25"/>
  <c r="AO115" i="25"/>
  <c r="AG36" i="25"/>
  <c r="Y48" i="25"/>
  <c r="D30" i="25"/>
  <c r="K23" i="25"/>
  <c r="Q32" i="25"/>
  <c r="D31" i="25"/>
  <c r="B37" i="25"/>
  <c r="AS41" i="25"/>
  <c r="G66" i="25"/>
  <c r="H106" i="25"/>
  <c r="F23" i="25"/>
  <c r="T25" i="25"/>
  <c r="AW36" i="25"/>
  <c r="AR61" i="25"/>
  <c r="AW26" i="25"/>
  <c r="W96" i="25"/>
  <c r="AJ61" i="25"/>
  <c r="Z110" i="25"/>
  <c r="E44" i="25"/>
  <c r="AL108" i="25"/>
  <c r="T63" i="25"/>
  <c r="H54" i="25"/>
  <c r="B58" i="25"/>
  <c r="AG92" i="25"/>
  <c r="AC73" i="25"/>
  <c r="AK21" i="25"/>
  <c r="Q27" i="25"/>
  <c r="W58" i="25"/>
  <c r="AM86" i="25"/>
  <c r="AQ66" i="25"/>
  <c r="AP71" i="25"/>
  <c r="AZ64" i="25"/>
  <c r="AI62" i="25"/>
  <c r="T18" i="25"/>
  <c r="AK81" i="25"/>
  <c r="AW47" i="25"/>
  <c r="U94" i="25"/>
  <c r="C79" i="25"/>
  <c r="U111" i="25"/>
  <c r="U71" i="25"/>
  <c r="X82" i="25"/>
  <c r="AE59" i="25"/>
  <c r="G89" i="25"/>
  <c r="AB100" i="25"/>
  <c r="D55" i="25"/>
  <c r="C37" i="25"/>
  <c r="L81" i="25"/>
  <c r="P43" i="25"/>
  <c r="G47" i="25"/>
  <c r="AX59" i="25"/>
  <c r="AP27" i="25"/>
  <c r="L51" i="25"/>
  <c r="AU24" i="25"/>
  <c r="N72" i="25"/>
  <c r="B26" i="25"/>
  <c r="S19" i="25"/>
  <c r="AZ56" i="25"/>
  <c r="L35" i="25"/>
  <c r="AO49" i="25"/>
  <c r="N56" i="25"/>
  <c r="AY38" i="25"/>
  <c r="AE57" i="25"/>
  <c r="K104" i="25"/>
  <c r="Y56" i="25"/>
  <c r="AB24" i="25"/>
  <c r="AJ24" i="25"/>
  <c r="J83" i="25"/>
  <c r="AM97" i="25"/>
  <c r="AP84" i="25"/>
  <c r="I67" i="25"/>
  <c r="AZ78" i="25"/>
  <c r="AJ47" i="25"/>
  <c r="AI41" i="25"/>
  <c r="AX70" i="25"/>
  <c r="AO67" i="25"/>
  <c r="U42" i="25"/>
  <c r="Y61" i="25"/>
  <c r="B92" i="25"/>
  <c r="AK30" i="25"/>
  <c r="AF76" i="25"/>
  <c r="AG22" i="25"/>
  <c r="AB47" i="25"/>
  <c r="B69" i="25"/>
  <c r="K58" i="25"/>
  <c r="W49" i="25"/>
  <c r="Y95" i="25"/>
  <c r="U19" i="25"/>
  <c r="AF73" i="25"/>
  <c r="Q38" i="25"/>
  <c r="Q54" i="25"/>
  <c r="AA68" i="25"/>
  <c r="AF100" i="25"/>
  <c r="AY54" i="25"/>
  <c r="AQ57" i="25"/>
  <c r="U70" i="25"/>
  <c r="AK80" i="25"/>
  <c r="AE69" i="25"/>
  <c r="N106" i="25"/>
  <c r="AC86" i="25"/>
  <c r="AX26" i="25"/>
  <c r="AG47" i="25"/>
  <c r="C26" i="25"/>
  <c r="AM74" i="25"/>
  <c r="AK72" i="25"/>
  <c r="W85" i="25"/>
  <c r="AG26" i="25"/>
  <c r="C46" i="25"/>
  <c r="AM37" i="25"/>
  <c r="L56" i="25"/>
  <c r="H72" i="25"/>
  <c r="AJ108" i="25"/>
  <c r="AN63" i="25"/>
  <c r="AI50" i="25"/>
  <c r="AN46" i="25"/>
  <c r="Q30" i="25"/>
  <c r="AV60" i="25"/>
  <c r="T50" i="25"/>
  <c r="AZ88" i="25"/>
  <c r="AC19" i="25"/>
  <c r="AZ117" i="25"/>
  <c r="N61" i="25"/>
  <c r="AT85" i="25"/>
  <c r="W21" i="25"/>
  <c r="AC23" i="25"/>
  <c r="AJ54" i="25"/>
  <c r="AU46" i="25"/>
  <c r="AV64" i="25"/>
  <c r="AZ62" i="25"/>
  <c r="AU62" i="25"/>
  <c r="B32" i="25"/>
  <c r="AX36" i="25"/>
  <c r="C90" i="25"/>
  <c r="AS78" i="25"/>
  <c r="AV39" i="25"/>
  <c r="L38" i="25"/>
  <c r="AV30" i="25"/>
  <c r="AR22" i="25"/>
  <c r="Y59" i="25"/>
  <c r="AM44" i="25"/>
  <c r="AC81" i="25"/>
  <c r="AO43" i="25"/>
  <c r="S108" i="25"/>
  <c r="AC65" i="25"/>
  <c r="AE91" i="25"/>
  <c r="Z38" i="25"/>
  <c r="H64" i="25"/>
  <c r="AS49" i="25"/>
  <c r="D51" i="25"/>
  <c r="S27" i="25"/>
  <c r="AF34" i="25"/>
  <c r="S48" i="25"/>
  <c r="H34" i="25"/>
  <c r="Y32" i="25"/>
  <c r="P46" i="25"/>
  <c r="AJ29" i="25"/>
  <c r="N51" i="25"/>
  <c r="AA55" i="25"/>
  <c r="AT45" i="25"/>
  <c r="K40" i="25"/>
  <c r="J49" i="25"/>
  <c r="AW112" i="25"/>
  <c r="AT34" i="25"/>
  <c r="AM64" i="25"/>
  <c r="E105" i="25"/>
  <c r="O49" i="25"/>
  <c r="C88" i="25"/>
  <c r="AL43" i="25"/>
  <c r="J40" i="25"/>
  <c r="I99" i="25"/>
  <c r="AW55" i="25"/>
  <c r="AF43" i="25"/>
  <c r="AP76" i="25"/>
  <c r="AY67" i="25"/>
  <c r="AS95" i="25"/>
  <c r="Z29" i="25"/>
  <c r="AB58" i="25"/>
  <c r="P21" i="25"/>
  <c r="I66" i="25"/>
  <c r="AB20" i="25"/>
  <c r="AZ44" i="25"/>
  <c r="J29" i="25"/>
  <c r="AZ93" i="25"/>
  <c r="E50" i="25"/>
  <c r="AT66" i="25"/>
  <c r="AV44" i="25"/>
  <c r="AL20" i="25"/>
  <c r="AZ76" i="25"/>
  <c r="AO101" i="25"/>
  <c r="I90" i="25"/>
  <c r="O84" i="25"/>
  <c r="B44" i="25"/>
  <c r="L23" i="25"/>
  <c r="AY76" i="25"/>
  <c r="I47" i="25"/>
  <c r="AW61" i="25"/>
  <c r="AO19" i="25"/>
  <c r="B98" i="25"/>
  <c r="AF29" i="25"/>
  <c r="AU81" i="25"/>
  <c r="E98" i="25"/>
  <c r="AX57" i="25"/>
  <c r="AA50" i="25"/>
  <c r="N44" i="25"/>
  <c r="K34" i="25"/>
  <c r="AU87" i="25"/>
  <c r="AU28" i="25"/>
  <c r="U84" i="25"/>
  <c r="N91" i="25"/>
  <c r="AB107" i="25"/>
  <c r="AR36" i="25"/>
  <c r="AX64" i="25"/>
  <c r="N77" i="25"/>
  <c r="O21" i="25"/>
  <c r="H24" i="25"/>
  <c r="L29" i="25"/>
  <c r="AT63" i="25"/>
  <c r="AV65" i="25"/>
  <c r="AY53" i="25"/>
  <c r="AU77" i="25"/>
  <c r="AS33" i="25"/>
  <c r="T60" i="25"/>
  <c r="M21" i="25"/>
  <c r="AG55" i="25"/>
  <c r="I20" i="25"/>
  <c r="AX98" i="25"/>
  <c r="AT40" i="25"/>
  <c r="AA99" i="25"/>
  <c r="AR60" i="25"/>
  <c r="B29" i="25"/>
  <c r="N80" i="25"/>
  <c r="AR101" i="25"/>
  <c r="M62" i="25"/>
  <c r="B27" i="25"/>
  <c r="AR45" i="25"/>
  <c r="AZ46" i="25"/>
  <c r="AL32" i="25"/>
  <c r="AA67" i="25"/>
  <c r="AN107" i="25"/>
  <c r="D35" i="25"/>
  <c r="D90" i="25"/>
  <c r="AJ21" i="25"/>
  <c r="K78" i="25"/>
  <c r="AI24" i="25"/>
  <c r="Y65" i="25"/>
  <c r="L65" i="25"/>
  <c r="S43" i="25"/>
  <c r="J50" i="25"/>
  <c r="O66" i="25"/>
  <c r="AE26" i="25"/>
  <c r="I51" i="25"/>
  <c r="AT44" i="25"/>
  <c r="AE42" i="25"/>
  <c r="U49" i="25"/>
  <c r="AW49" i="25"/>
  <c r="G31" i="25"/>
  <c r="AB54" i="25"/>
  <c r="U85" i="25"/>
  <c r="P36" i="25"/>
  <c r="AS21" i="25"/>
  <c r="AW27" i="25"/>
  <c r="Z59" i="25"/>
  <c r="D52" i="25"/>
  <c r="I61" i="25"/>
  <c r="AY52" i="25"/>
  <c r="F42" i="25"/>
  <c r="T52" i="25"/>
  <c r="AF56" i="25"/>
  <c r="X30" i="25"/>
  <c r="S53" i="25"/>
  <c r="AI30" i="25"/>
  <c r="AE54" i="25"/>
  <c r="AG51" i="25"/>
  <c r="AQ30" i="25"/>
  <c r="W55" i="25"/>
  <c r="H23" i="25"/>
  <c r="U66" i="25"/>
  <c r="G85" i="25"/>
  <c r="AR109" i="25"/>
  <c r="AS56" i="25"/>
  <c r="H61" i="25"/>
  <c r="AK65" i="25"/>
  <c r="I26" i="25"/>
  <c r="AK85" i="25"/>
  <c r="AJ23" i="25"/>
  <c r="AR92" i="25"/>
  <c r="T94" i="25"/>
  <c r="AB50" i="25"/>
  <c r="AB52" i="25"/>
  <c r="J52" i="25"/>
  <c r="M83" i="25"/>
  <c r="AL93" i="25"/>
  <c r="AX28" i="25"/>
  <c r="AV29" i="25"/>
  <c r="J97" i="25"/>
  <c r="L62" i="25"/>
  <c r="AG67" i="25"/>
  <c r="L55" i="25"/>
  <c r="AU45" i="25"/>
  <c r="I45" i="25"/>
  <c r="AC64" i="25"/>
  <c r="Y41" i="25"/>
  <c r="AS47" i="25"/>
  <c r="AQ32" i="25"/>
  <c r="O40" i="25"/>
  <c r="AY116" i="25"/>
  <c r="S42" i="25"/>
  <c r="D42" i="25"/>
  <c r="AT81" i="25"/>
  <c r="Z47" i="25"/>
  <c r="N98" i="25"/>
  <c r="E63" i="25"/>
  <c r="AU40" i="25"/>
  <c r="AI46" i="25"/>
  <c r="AE112" i="25"/>
  <c r="AB105" i="25"/>
  <c r="W113" i="25"/>
  <c r="AF112" i="25"/>
  <c r="E116" i="25"/>
  <c r="AV103" i="25"/>
  <c r="AK84" i="25"/>
  <c r="AL105" i="25"/>
  <c r="C75" i="25"/>
  <c r="AC106" i="25"/>
  <c r="AV37" i="25"/>
  <c r="M90" i="25"/>
  <c r="G36" i="25"/>
  <c r="T106" i="25"/>
  <c r="F96" i="25"/>
  <c r="AA106" i="25"/>
  <c r="G90" i="25"/>
  <c r="D101" i="25"/>
  <c r="F107" i="25"/>
  <c r="AR34" i="25"/>
  <c r="D86" i="25"/>
  <c r="G83" i="25"/>
  <c r="H33" i="25"/>
  <c r="W32" i="25"/>
  <c r="U108" i="25"/>
  <c r="S36" i="25"/>
  <c r="AJ62" i="25"/>
  <c r="G95" i="25"/>
  <c r="AO54" i="25"/>
  <c r="AZ30" i="25"/>
  <c r="AO77" i="25"/>
  <c r="O103" i="25"/>
  <c r="AY47" i="25"/>
  <c r="W63" i="25"/>
  <c r="G33" i="25"/>
  <c r="AS82" i="25"/>
  <c r="AG104" i="25"/>
  <c r="AN79" i="25"/>
  <c r="AO53" i="25"/>
  <c r="AX107" i="25"/>
  <c r="G101" i="25"/>
  <c r="W78" i="25"/>
  <c r="G40" i="25"/>
  <c r="Z18" i="25"/>
  <c r="W46" i="25"/>
  <c r="AP87" i="25"/>
  <c r="Q51" i="25"/>
  <c r="Y55" i="25"/>
  <c r="AS25" i="25"/>
  <c r="P30" i="25"/>
  <c r="F101" i="25"/>
  <c r="AE55" i="25"/>
  <c r="M54" i="25"/>
  <c r="AF91" i="25"/>
  <c r="AW40" i="25"/>
  <c r="Y27" i="25"/>
  <c r="U27" i="25"/>
  <c r="U32" i="25"/>
  <c r="AV57" i="25"/>
  <c r="AB75" i="25"/>
  <c r="AK53" i="25"/>
  <c r="Q56" i="25"/>
  <c r="M104" i="25"/>
  <c r="AK102" i="25"/>
  <c r="K106" i="25"/>
  <c r="AB44" i="25"/>
  <c r="P50" i="25"/>
  <c r="AG40" i="25"/>
  <c r="O91" i="25"/>
  <c r="I28" i="25"/>
  <c r="C24" i="25"/>
  <c r="AB67" i="25"/>
  <c r="Q47" i="25"/>
  <c r="M55" i="25"/>
  <c r="AW19" i="25"/>
  <c r="AF65" i="25"/>
  <c r="C21" i="25"/>
  <c r="AQ53" i="25"/>
  <c r="AN90" i="25"/>
  <c r="AT33" i="25"/>
  <c r="D32" i="25"/>
  <c r="AX61" i="25"/>
  <c r="AC48" i="25"/>
  <c r="AK112" i="25"/>
  <c r="AX67" i="25"/>
  <c r="G54" i="25"/>
  <c r="O33" i="25"/>
  <c r="AN55" i="25"/>
  <c r="L92" i="25"/>
  <c r="G88" i="25"/>
  <c r="B94" i="25"/>
  <c r="AM50" i="25"/>
  <c r="S34" i="25"/>
  <c r="AX58" i="25"/>
  <c r="I30" i="25"/>
  <c r="L37" i="25"/>
  <c r="AF66" i="25"/>
  <c r="AJ79" i="25"/>
  <c r="O69" i="25"/>
  <c r="AO71" i="25"/>
  <c r="AG103" i="25"/>
  <c r="AP29" i="25"/>
  <c r="O97" i="25"/>
  <c r="AR42" i="25"/>
  <c r="N34" i="25"/>
  <c r="AM71" i="25"/>
  <c r="AJ52" i="25"/>
  <c r="Q105" i="25"/>
  <c r="AW37" i="25"/>
  <c r="M66" i="25"/>
  <c r="AF46" i="25"/>
  <c r="C114" i="25"/>
  <c r="L28" i="25"/>
  <c r="U105" i="25"/>
  <c r="AY29" i="25"/>
  <c r="Y66" i="25"/>
  <c r="P29" i="25"/>
  <c r="J21" i="25"/>
  <c r="L18" i="25"/>
  <c r="W53" i="25"/>
  <c r="AM99" i="25"/>
  <c r="J80" i="25"/>
  <c r="F66" i="25"/>
  <c r="AG116" i="25"/>
  <c r="AU43" i="25"/>
  <c r="AC32" i="25"/>
  <c r="D28" i="25"/>
  <c r="AE34" i="25"/>
  <c r="AB81" i="25"/>
  <c r="U53" i="25"/>
  <c r="AW35" i="25"/>
  <c r="AU33" i="25"/>
  <c r="K32" i="25"/>
  <c r="Q58" i="25"/>
  <c r="AR49" i="25"/>
  <c r="AT24" i="25"/>
  <c r="AA30" i="25"/>
  <c r="AS74" i="25"/>
  <c r="X97" i="25"/>
  <c r="AT30" i="25"/>
  <c r="AM111" i="25"/>
  <c r="F62" i="25"/>
  <c r="AQ112" i="25"/>
  <c r="K86" i="25"/>
  <c r="AN86" i="25"/>
  <c r="I59" i="25"/>
  <c r="AW42" i="25"/>
  <c r="B113" i="25"/>
  <c r="D41" i="25"/>
  <c r="T89" i="25"/>
  <c r="I92" i="25"/>
  <c r="AL26" i="25"/>
  <c r="AK18" i="25"/>
  <c r="AO63" i="25"/>
  <c r="AK43" i="25"/>
  <c r="D61" i="25"/>
  <c r="N84" i="25"/>
  <c r="AB34" i="25"/>
  <c r="S74" i="25"/>
  <c r="Q100" i="25"/>
  <c r="W66" i="25"/>
  <c r="E90" i="25"/>
  <c r="O46" i="25"/>
  <c r="D69" i="25"/>
  <c r="AP88" i="25"/>
  <c r="L80" i="25"/>
  <c r="AX31" i="25"/>
  <c r="AA33" i="25"/>
  <c r="D27" i="25"/>
  <c r="X33" i="25"/>
  <c r="AR100" i="25"/>
  <c r="L32" i="25"/>
  <c r="AC46" i="25"/>
  <c r="W67" i="25"/>
  <c r="AN96" i="25"/>
  <c r="K59" i="25"/>
  <c r="F26" i="25"/>
  <c r="E91" i="25"/>
  <c r="AF38" i="25"/>
  <c r="AN36" i="25"/>
  <c r="AV86" i="25"/>
  <c r="AJ82" i="25"/>
  <c r="Z45" i="25"/>
  <c r="AE21" i="25"/>
  <c r="Z26" i="25"/>
  <c r="L24" i="25"/>
  <c r="O23" i="25"/>
  <c r="AI39" i="25"/>
  <c r="K31" i="25"/>
  <c r="AZ22" i="25"/>
  <c r="C42" i="25"/>
  <c r="H60" i="25"/>
  <c r="AR73" i="25"/>
  <c r="AG23" i="25"/>
  <c r="N67" i="25"/>
  <c r="F32" i="25"/>
  <c r="M37" i="25"/>
  <c r="AJ83" i="25"/>
  <c r="K36" i="25"/>
  <c r="AA65" i="25"/>
  <c r="AC26" i="25"/>
  <c r="AI23" i="25"/>
  <c r="AN78" i="25"/>
  <c r="AN116" i="25"/>
  <c r="I41" i="25"/>
  <c r="AI57" i="25"/>
  <c r="AO94" i="25"/>
  <c r="AQ24" i="25"/>
  <c r="J19" i="25"/>
  <c r="P55" i="25"/>
  <c r="AA49" i="25"/>
  <c r="AY99" i="25"/>
  <c r="AW53" i="25"/>
  <c r="H100" i="25"/>
  <c r="Y63" i="25"/>
  <c r="AS54" i="25"/>
  <c r="AS37" i="25"/>
  <c r="AL64" i="25"/>
  <c r="AK29" i="25"/>
  <c r="T36" i="25"/>
  <c r="W26" i="25"/>
  <c r="D34" i="25"/>
  <c r="AG24" i="25"/>
  <c r="AQ33" i="25"/>
  <c r="AS53" i="25"/>
  <c r="AG42" i="25"/>
  <c r="B77" i="25"/>
  <c r="AA100" i="25"/>
  <c r="AO113" i="25"/>
  <c r="N96" i="25"/>
  <c r="K94" i="25"/>
  <c r="AZ20" i="25"/>
  <c r="F60" i="25"/>
  <c r="AT94" i="25"/>
  <c r="X67" i="25"/>
  <c r="AO21" i="25"/>
  <c r="AV80" i="25"/>
  <c r="X50" i="25"/>
  <c r="AS29" i="25"/>
  <c r="AX114" i="25"/>
  <c r="I76" i="25"/>
  <c r="B39" i="25"/>
  <c r="N36" i="25"/>
  <c r="Z44" i="25"/>
  <c r="K41" i="25"/>
  <c r="T49" i="25"/>
  <c r="AC44" i="25"/>
  <c r="AX87" i="25"/>
  <c r="O65" i="25"/>
  <c r="AF61" i="25"/>
  <c r="AL58" i="25"/>
  <c r="J47" i="25"/>
  <c r="L57" i="25"/>
  <c r="U29" i="25"/>
  <c r="B51" i="25"/>
  <c r="S82" i="25"/>
  <c r="E89" i="25"/>
  <c r="H29" i="25"/>
  <c r="AG18" i="25"/>
  <c r="AI69" i="25"/>
  <c r="E51" i="25"/>
  <c r="AL38" i="25"/>
  <c r="AL30" i="25"/>
  <c r="J48" i="25"/>
  <c r="AW32" i="25"/>
  <c r="AR95" i="25"/>
  <c r="P32" i="25"/>
  <c r="AT50" i="25"/>
  <c r="W61" i="25"/>
  <c r="I64" i="25"/>
  <c r="Y58" i="25"/>
  <c r="AV85" i="25"/>
  <c r="P42" i="25"/>
  <c r="AQ52" i="25"/>
  <c r="AP18" i="25"/>
  <c r="AA94" i="25"/>
  <c r="O98" i="25"/>
  <c r="AK56" i="25"/>
  <c r="F69" i="25"/>
  <c r="AK42" i="25"/>
  <c r="X86" i="25"/>
  <c r="AW86" i="25"/>
  <c r="Q24" i="25"/>
  <c r="AV94" i="25"/>
  <c r="AM31" i="25"/>
  <c r="AM88" i="25"/>
  <c r="AT43" i="25"/>
  <c r="U74" i="25"/>
  <c r="AX96" i="25"/>
  <c r="AF36" i="25"/>
  <c r="AX45" i="25"/>
  <c r="AV62" i="25"/>
  <c r="W33" i="25"/>
  <c r="F18" i="25"/>
  <c r="Q110" i="25"/>
  <c r="AM22" i="25"/>
  <c r="T33" i="25"/>
  <c r="AG113" i="25"/>
  <c r="G48" i="25"/>
  <c r="AU19" i="25"/>
  <c r="AB97" i="25"/>
  <c r="X98" i="25"/>
  <c r="AM62" i="25"/>
  <c r="AW76" i="25"/>
  <c r="AR54" i="25"/>
  <c r="P70" i="25"/>
  <c r="AL28" i="25"/>
  <c r="AK67" i="25"/>
  <c r="AP61" i="25"/>
  <c r="H20" i="25"/>
  <c r="AK77" i="25"/>
  <c r="Q33" i="25"/>
  <c r="F44" i="25"/>
  <c r="AJ57" i="25"/>
  <c r="AN51" i="25"/>
  <c r="AT77" i="25"/>
  <c r="H25" i="25"/>
  <c r="AE75" i="25"/>
  <c r="AL50" i="25"/>
  <c r="AF22" i="25"/>
  <c r="I21" i="25"/>
  <c r="J64" i="25"/>
  <c r="AV46" i="25"/>
  <c r="F31" i="25"/>
  <c r="K73" i="25"/>
  <c r="I37" i="25"/>
  <c r="AO33" i="25"/>
  <c r="AN44" i="25"/>
  <c r="T47" i="25"/>
  <c r="AA90" i="25"/>
  <c r="J92" i="25"/>
  <c r="AN59" i="25"/>
  <c r="AJ18" i="25"/>
  <c r="AP39" i="25"/>
  <c r="AU86" i="25"/>
  <c r="X36" i="25"/>
  <c r="AK26" i="25"/>
  <c r="AP41" i="25"/>
  <c r="AC31" i="25"/>
  <c r="L63" i="25"/>
  <c r="I40" i="25"/>
  <c r="AN98" i="25"/>
  <c r="B23" i="25"/>
  <c r="AX106" i="25"/>
  <c r="AL57" i="25"/>
  <c r="AF64" i="25"/>
  <c r="Z42" i="25"/>
  <c r="AC112" i="25"/>
  <c r="W90" i="25"/>
  <c r="AV78" i="25"/>
  <c r="O27" i="25"/>
  <c r="X83" i="25"/>
  <c r="AO76" i="25"/>
  <c r="AZ100" i="25"/>
  <c r="AX110" i="25"/>
  <c r="I27" i="25"/>
  <c r="I46" i="25"/>
  <c r="AR19" i="25"/>
  <c r="AX97" i="25"/>
  <c r="AZ31" i="25"/>
  <c r="AI64" i="25"/>
  <c r="AR63" i="25"/>
  <c r="K99" i="25"/>
  <c r="AF62" i="25"/>
  <c r="U117" i="25"/>
  <c r="AR29" i="25"/>
  <c r="C69" i="25"/>
  <c r="P115" i="25"/>
  <c r="AJ60" i="25"/>
  <c r="AW28" i="25"/>
  <c r="AC85" i="25"/>
  <c r="D91" i="25"/>
  <c r="AB117" i="25"/>
  <c r="B57" i="25"/>
  <c r="AL27" i="25"/>
  <c r="AN68" i="25"/>
  <c r="AE61" i="25"/>
  <c r="Z51" i="25"/>
  <c r="AM56" i="25"/>
  <c r="AQ29" i="25"/>
  <c r="H63" i="25"/>
  <c r="K25" i="25"/>
  <c r="AM90" i="25"/>
  <c r="L64" i="25"/>
  <c r="AI20" i="25"/>
  <c r="P44" i="25"/>
  <c r="AU34" i="25"/>
  <c r="M107" i="25"/>
  <c r="AX74" i="25"/>
  <c r="Q49" i="25"/>
  <c r="AI114" i="25"/>
  <c r="AE110" i="25"/>
  <c r="AC78" i="25"/>
  <c r="AY57" i="25"/>
  <c r="AS100" i="25"/>
  <c r="Q55" i="25"/>
  <c r="AR43" i="25"/>
  <c r="AQ74" i="25"/>
  <c r="AN73" i="25"/>
  <c r="N92" i="25"/>
  <c r="AX55" i="25"/>
  <c r="X41" i="25"/>
  <c r="K33" i="25"/>
  <c r="AM41" i="25"/>
  <c r="J57" i="25"/>
  <c r="E39" i="25"/>
  <c r="B79" i="25"/>
  <c r="U67" i="25"/>
  <c r="AP59" i="25"/>
  <c r="AQ25" i="25"/>
  <c r="AC88" i="25"/>
  <c r="AB28" i="25"/>
  <c r="H73" i="25"/>
  <c r="AV52" i="25"/>
  <c r="AS92" i="25"/>
  <c r="AV58" i="25"/>
  <c r="U18" i="25"/>
  <c r="T35" i="25"/>
  <c r="AG109" i="25"/>
  <c r="AT53" i="25"/>
  <c r="AE52" i="25"/>
  <c r="I86" i="25"/>
  <c r="Z32" i="25"/>
  <c r="AQ43" i="25"/>
  <c r="AG98" i="25"/>
  <c r="AX42" i="25"/>
  <c r="AX21" i="25"/>
  <c r="AX27" i="25"/>
  <c r="AV67" i="25"/>
  <c r="AV32" i="25"/>
  <c r="L25" i="25"/>
  <c r="I33" i="25"/>
  <c r="AU90" i="25"/>
  <c r="AW81" i="25"/>
  <c r="AQ27" i="25"/>
  <c r="T46" i="25"/>
  <c r="F36" i="25"/>
  <c r="AC36" i="25"/>
  <c r="L53" i="25"/>
  <c r="C61" i="25"/>
  <c r="AT96" i="25"/>
  <c r="K55" i="25"/>
  <c r="N88" i="25"/>
  <c r="J81" i="25"/>
  <c r="AG52" i="25"/>
  <c r="AI88" i="25"/>
  <c r="AW52" i="25"/>
  <c r="AV31" i="25"/>
  <c r="AF18" i="25"/>
  <c r="AY60" i="25"/>
  <c r="AK34" i="25"/>
  <c r="C45" i="25"/>
  <c r="M84" i="25"/>
  <c r="AX92" i="25"/>
  <c r="AI55" i="25"/>
  <c r="H67" i="25"/>
  <c r="AI116" i="25"/>
  <c r="O59" i="25"/>
  <c r="L47" i="25"/>
  <c r="AB71" i="25"/>
  <c r="AN60" i="25"/>
  <c r="Z62" i="25"/>
  <c r="AK32" i="25"/>
  <c r="AF24" i="25"/>
  <c r="P57" i="25"/>
  <c r="AO96" i="25"/>
  <c r="G91" i="25"/>
  <c r="AN37" i="25"/>
  <c r="AL34" i="25"/>
  <c r="AU36" i="25"/>
  <c r="AB21" i="25"/>
  <c r="AO75" i="25"/>
  <c r="AY103" i="25"/>
  <c r="O54" i="25"/>
  <c r="L69" i="25"/>
  <c r="J103" i="25"/>
  <c r="G42" i="25"/>
  <c r="AJ92" i="25"/>
  <c r="AR90" i="25"/>
  <c r="AY106" i="25"/>
  <c r="AJ63" i="25"/>
  <c r="I71" i="25"/>
  <c r="J72" i="25"/>
  <c r="O80" i="25"/>
  <c r="AG56" i="25"/>
  <c r="D73" i="25"/>
  <c r="AM67" i="25"/>
  <c r="L82" i="25"/>
  <c r="I57" i="25"/>
  <c r="I82" i="25"/>
  <c r="M60" i="25"/>
  <c r="AM36" i="25"/>
  <c r="M26" i="25"/>
  <c r="Q106" i="25"/>
  <c r="T26" i="25"/>
  <c r="I95" i="25"/>
  <c r="C95" i="25"/>
  <c r="K68" i="25"/>
  <c r="O19" i="25"/>
  <c r="AR94" i="25"/>
  <c r="AY39" i="25"/>
  <c r="E48" i="25"/>
  <c r="AF47" i="25"/>
  <c r="J63" i="25"/>
  <c r="W54" i="25"/>
  <c r="AW66" i="25"/>
  <c r="AM75" i="25"/>
  <c r="AG21" i="25"/>
  <c r="P28" i="25"/>
  <c r="AB23" i="25"/>
  <c r="I25" i="25"/>
  <c r="K97" i="25"/>
  <c r="E73" i="25"/>
  <c r="AL110" i="25"/>
  <c r="U99" i="25"/>
  <c r="AE87" i="25"/>
  <c r="AZ57" i="25"/>
  <c r="Z67" i="25"/>
  <c r="AE40" i="25"/>
  <c r="G65" i="25"/>
  <c r="AF32" i="25"/>
  <c r="AZ96" i="25"/>
  <c r="Q88" i="25"/>
  <c r="W64" i="25"/>
  <c r="U57" i="25"/>
  <c r="N71" i="25"/>
  <c r="AF85" i="25"/>
  <c r="AZ68" i="25"/>
  <c r="AG72" i="25"/>
  <c r="U37" i="25"/>
  <c r="AO27" i="25"/>
  <c r="D79" i="25"/>
  <c r="AG49" i="25"/>
  <c r="AI58" i="25"/>
  <c r="N53" i="25"/>
  <c r="E87" i="25"/>
  <c r="W28" i="25"/>
  <c r="C50" i="25"/>
  <c r="P40" i="25"/>
  <c r="AM26" i="25"/>
  <c r="L98" i="25"/>
  <c r="AO47" i="25"/>
  <c r="AL79" i="25"/>
  <c r="X61" i="25"/>
  <c r="AG89" i="25"/>
  <c r="AQ65" i="25"/>
  <c r="U61" i="25"/>
  <c r="D109" i="25"/>
  <c r="AZ95" i="25"/>
  <c r="AA95" i="25"/>
  <c r="AW18" i="25"/>
  <c r="AO82" i="25"/>
  <c r="AP60" i="25"/>
  <c r="AQ58" i="25"/>
  <c r="K64" i="25"/>
  <c r="AS30" i="25"/>
  <c r="AI25" i="25"/>
  <c r="N100" i="25"/>
  <c r="D67" i="25"/>
  <c r="AV25" i="25"/>
  <c r="AY23" i="25"/>
  <c r="AY55" i="25"/>
  <c r="AX71" i="25"/>
  <c r="C91" i="25"/>
  <c r="W38" i="25"/>
  <c r="W59" i="25"/>
  <c r="D97" i="25"/>
  <c r="I94" i="25"/>
  <c r="AZ40" i="25"/>
  <c r="T62" i="25"/>
  <c r="K50" i="25"/>
  <c r="AN39" i="25"/>
  <c r="AI60" i="25"/>
  <c r="S51" i="25"/>
  <c r="AZ61" i="25"/>
  <c r="U51" i="25"/>
  <c r="AB112" i="25"/>
  <c r="AP36" i="25"/>
  <c r="AP47" i="25"/>
  <c r="AL19" i="25"/>
  <c r="J25" i="25"/>
  <c r="AQ39" i="25"/>
  <c r="AT20" i="25"/>
  <c r="AP35" i="25"/>
  <c r="C19" i="25"/>
  <c r="AT57" i="25"/>
  <c r="AR106" i="25"/>
  <c r="N54" i="25"/>
  <c r="AV66" i="25"/>
  <c r="T64" i="25"/>
  <c r="AG87" i="25"/>
  <c r="AE38" i="25"/>
  <c r="T27" i="25"/>
  <c r="AK108" i="25"/>
  <c r="K42" i="25"/>
  <c r="AY85" i="25"/>
  <c r="AQ35" i="25"/>
  <c r="AB102" i="25"/>
  <c r="AC90" i="25"/>
  <c r="AX115" i="25"/>
  <c r="AG117" i="25"/>
  <c r="T96" i="25"/>
  <c r="S85" i="25"/>
  <c r="AK87" i="25"/>
  <c r="B87" i="25"/>
  <c r="J110" i="25"/>
  <c r="Q53" i="25"/>
  <c r="D102" i="25"/>
  <c r="AS38" i="25"/>
  <c r="AK23" i="25"/>
  <c r="C51" i="25"/>
  <c r="AB76" i="25"/>
  <c r="AW96" i="25"/>
  <c r="C103" i="25"/>
  <c r="E58" i="25"/>
  <c r="F24" i="25"/>
  <c r="G45" i="25"/>
  <c r="Z41" i="25"/>
  <c r="I72" i="25"/>
  <c r="C40" i="25"/>
  <c r="AV48" i="25"/>
  <c r="AT54" i="25"/>
  <c r="AQ78" i="25"/>
  <c r="E112" i="25"/>
  <c r="Q28" i="25"/>
  <c r="Z81" i="25"/>
  <c r="U33" i="25"/>
  <c r="U77" i="25"/>
  <c r="E29" i="25"/>
  <c r="AI94" i="25"/>
  <c r="P113" i="25"/>
  <c r="H84" i="25"/>
  <c r="AB87" i="25"/>
  <c r="AB32" i="25"/>
  <c r="AO65" i="25"/>
  <c r="X53" i="25"/>
  <c r="Q20" i="25"/>
  <c r="T21" i="25"/>
  <c r="S20" i="25"/>
  <c r="AL65" i="25"/>
  <c r="M100" i="25"/>
  <c r="AE23" i="25"/>
  <c r="N104" i="25"/>
  <c r="AU113" i="25"/>
  <c r="AR79" i="25"/>
  <c r="AJ36" i="25"/>
  <c r="C33" i="25"/>
  <c r="AG48" i="25"/>
  <c r="AN53" i="25"/>
  <c r="E71" i="25"/>
  <c r="J87" i="25"/>
  <c r="AV75" i="25"/>
  <c r="AR37" i="25"/>
  <c r="N99" i="25"/>
  <c r="X37" i="25"/>
  <c r="AT19" i="25"/>
  <c r="AR57" i="25"/>
  <c r="AL78" i="25"/>
  <c r="W22" i="25"/>
  <c r="AX22" i="25"/>
  <c r="S55" i="25"/>
  <c r="T68" i="25"/>
  <c r="M65" i="25"/>
  <c r="D36" i="25"/>
  <c r="F41" i="25"/>
  <c r="AY86" i="25"/>
  <c r="AO41" i="25"/>
  <c r="S66" i="25"/>
  <c r="U35" i="25"/>
  <c r="N29" i="25"/>
  <c r="P24" i="25"/>
  <c r="G32" i="25"/>
  <c r="T54" i="25"/>
  <c r="S99" i="25"/>
  <c r="C28" i="25"/>
  <c r="AO72" i="25"/>
  <c r="AI56" i="25"/>
  <c r="AJ40" i="25"/>
  <c r="AA57" i="25"/>
  <c r="M86" i="25"/>
  <c r="AZ21" i="25"/>
  <c r="AZ55" i="25"/>
  <c r="O31" i="25"/>
  <c r="O56" i="25"/>
  <c r="AX62" i="25"/>
  <c r="AF51" i="25"/>
  <c r="AG63" i="25"/>
  <c r="AQ49" i="25"/>
  <c r="AK70" i="25"/>
  <c r="AO24" i="25"/>
  <c r="Q19" i="25"/>
  <c r="E65" i="25"/>
  <c r="AB56" i="25"/>
  <c r="AA24" i="25"/>
  <c r="S32" i="25"/>
  <c r="Q96" i="25"/>
  <c r="AY26" i="25"/>
  <c r="B89" i="25"/>
  <c r="AG41" i="25"/>
  <c r="AO98" i="25"/>
  <c r="AE25" i="25"/>
  <c r="G26" i="25"/>
  <c r="U21" i="25"/>
  <c r="AN18" i="25"/>
  <c r="X40" i="25"/>
  <c r="AE66" i="25"/>
  <c r="J54" i="25"/>
  <c r="E36" i="25"/>
  <c r="AL51" i="25"/>
  <c r="H35" i="25"/>
  <c r="J36" i="25"/>
  <c r="AW84" i="25"/>
  <c r="AC63" i="25"/>
  <c r="J41" i="25"/>
  <c r="F27" i="25"/>
  <c r="C77" i="25"/>
  <c r="AF54" i="25"/>
  <c r="AN62" i="25"/>
  <c r="B70" i="25"/>
  <c r="S49" i="25"/>
  <c r="W65" i="25"/>
  <c r="J67" i="25"/>
  <c r="AU88" i="25"/>
  <c r="AU59" i="25"/>
  <c r="AQ50" i="25"/>
  <c r="AZ71" i="25"/>
  <c r="AS68" i="25"/>
  <c r="AB38" i="25"/>
  <c r="AW70" i="25"/>
  <c r="AP33" i="25"/>
  <c r="AR59" i="25"/>
  <c r="F67" i="25"/>
  <c r="L58" i="25"/>
  <c r="B18" i="25"/>
  <c r="B49" i="25"/>
  <c r="Q66" i="25"/>
  <c r="AQ34" i="25"/>
  <c r="AM102" i="25"/>
  <c r="D43" i="25"/>
  <c r="C27" i="25"/>
  <c r="AF31" i="25"/>
  <c r="K79" i="25"/>
  <c r="AM65" i="25"/>
  <c r="AL21" i="25"/>
  <c r="L113" i="25"/>
  <c r="H40" i="25"/>
  <c r="AK54" i="25"/>
  <c r="AT26" i="25"/>
  <c r="AA37" i="25"/>
  <c r="AI19" i="25"/>
  <c r="K24" i="25"/>
  <c r="Z50" i="25"/>
  <c r="AU93" i="25"/>
  <c r="L42" i="25"/>
  <c r="AT55" i="25"/>
  <c r="AX80" i="25"/>
  <c r="F57" i="25"/>
  <c r="AU47" i="25"/>
  <c r="M51" i="25"/>
  <c r="AL45" i="25"/>
  <c r="D45" i="25"/>
  <c r="AI47" i="25"/>
  <c r="P35" i="25"/>
  <c r="E60" i="25"/>
  <c r="Z35" i="25"/>
  <c r="M41" i="25"/>
  <c r="AW33" i="25"/>
  <c r="AJ68" i="25"/>
  <c r="AG32" i="25"/>
  <c r="AE28" i="25"/>
  <c r="X45" i="25"/>
  <c r="AP93" i="25"/>
  <c r="AU55" i="25"/>
  <c r="AW79" i="25"/>
  <c r="AO40" i="25"/>
  <c r="AT69" i="25"/>
  <c r="M31" i="25"/>
  <c r="Y98" i="25"/>
  <c r="AE92" i="25"/>
  <c r="K35" i="25"/>
  <c r="AM54" i="25"/>
  <c r="AT22" i="25"/>
  <c r="AR70" i="25"/>
  <c r="L20" i="25"/>
  <c r="Z54" i="25"/>
  <c r="AY48" i="25"/>
  <c r="AV72" i="25"/>
  <c r="AG30" i="25"/>
  <c r="AC18" i="25"/>
  <c r="H48" i="25"/>
  <c r="AJ33" i="25"/>
  <c r="Z52" i="25"/>
  <c r="AO26" i="25"/>
  <c r="H50" i="25"/>
  <c r="AP79" i="25"/>
  <c r="AP42" i="25"/>
  <c r="AQ88" i="25"/>
  <c r="H69" i="25"/>
  <c r="AT88" i="25"/>
  <c r="AP65" i="25"/>
  <c r="AC25" i="25"/>
  <c r="AS34" i="25"/>
  <c r="M23" i="25"/>
  <c r="AX53" i="25"/>
  <c r="AI110" i="25"/>
  <c r="AB43" i="25"/>
  <c r="AV83" i="25"/>
  <c r="AS65" i="25"/>
  <c r="E55" i="25"/>
  <c r="AP45" i="25"/>
  <c r="AP96" i="25"/>
  <c r="AY22" i="25"/>
  <c r="T59" i="25"/>
  <c r="E24" i="25"/>
  <c r="O32" i="25"/>
  <c r="X96" i="25"/>
  <c r="AA36" i="25"/>
  <c r="AM33" i="25"/>
  <c r="AA64" i="25"/>
  <c r="F47" i="25"/>
  <c r="AK51" i="25"/>
  <c r="M27" i="25"/>
  <c r="AU104" i="25"/>
  <c r="AN66" i="25"/>
  <c r="U73" i="25"/>
  <c r="AR18" i="25"/>
  <c r="J58" i="25"/>
  <c r="T93" i="25"/>
  <c r="AE71" i="25"/>
  <c r="AV42" i="25"/>
  <c r="AM18" i="25"/>
  <c r="Y99" i="25"/>
  <c r="Y28" i="25"/>
  <c r="AJ86" i="25"/>
  <c r="G72" i="25"/>
  <c r="P26" i="25"/>
  <c r="J75" i="25"/>
  <c r="O94" i="25"/>
  <c r="M22" i="25"/>
  <c r="AL41" i="25"/>
  <c r="AA52" i="25"/>
  <c r="X24" i="25"/>
  <c r="N38" i="25"/>
  <c r="AO50" i="25"/>
  <c r="AM85" i="25"/>
  <c r="I68" i="25"/>
  <c r="AJ95" i="25"/>
  <c r="AA98" i="25"/>
  <c r="AF59" i="25"/>
  <c r="AQ22" i="25"/>
  <c r="AT79" i="25"/>
  <c r="Q31" i="25"/>
  <c r="F39" i="25"/>
  <c r="S28" i="25"/>
  <c r="AQ36" i="25"/>
  <c r="AI92" i="25"/>
  <c r="S70" i="25"/>
  <c r="H66" i="25"/>
  <c r="F25" i="25"/>
  <c r="AY75" i="25"/>
  <c r="AN19" i="25"/>
  <c r="I44" i="25"/>
  <c r="AN112" i="25"/>
  <c r="N47" i="25"/>
  <c r="Z109" i="25"/>
  <c r="AA18" i="25"/>
  <c r="AI65" i="25"/>
  <c r="M88" i="25"/>
  <c r="AC22" i="25"/>
  <c r="U25" i="25"/>
  <c r="Q84" i="25"/>
  <c r="AS72" i="25"/>
  <c r="Y81" i="25"/>
  <c r="AT111" i="25"/>
  <c r="H28" i="25"/>
  <c r="AX39" i="25"/>
  <c r="AZ98" i="25"/>
  <c r="AL70" i="25"/>
  <c r="AP31" i="25"/>
  <c r="AO25" i="25"/>
  <c r="AJ90" i="25"/>
  <c r="AQ116" i="25"/>
  <c r="AC21" i="25"/>
  <c r="AS43" i="25"/>
  <c r="E109" i="25"/>
  <c r="AA76" i="25"/>
  <c r="AU35" i="25"/>
  <c r="Y106" i="25"/>
  <c r="N81" i="25"/>
  <c r="K29" i="25"/>
  <c r="T28" i="25"/>
  <c r="AY41" i="25"/>
  <c r="Z25" i="25"/>
  <c r="AL29" i="25"/>
  <c r="AC111" i="25"/>
  <c r="G38" i="25"/>
  <c r="AU83" i="25"/>
  <c r="AN111" i="25"/>
  <c r="U65" i="25"/>
  <c r="Y101" i="25"/>
  <c r="AR64" i="25"/>
  <c r="T87" i="25"/>
  <c r="AB96" i="25"/>
  <c r="S65" i="25"/>
  <c r="E62" i="25"/>
  <c r="AQ73" i="25"/>
  <c r="U50" i="25"/>
  <c r="AC117" i="25"/>
  <c r="I50" i="25"/>
  <c r="Q43" i="25"/>
  <c r="W111" i="25"/>
  <c r="C96" i="25"/>
  <c r="AX49" i="25"/>
  <c r="B52" i="25"/>
  <c r="U55" i="25"/>
  <c r="AE116" i="25"/>
  <c r="U97" i="25"/>
  <c r="H22" i="25"/>
  <c r="E25" i="25"/>
  <c r="B35" i="25"/>
  <c r="T32" i="25"/>
  <c r="AA82" i="25"/>
  <c r="AI63" i="25"/>
  <c r="AQ48" i="25"/>
  <c r="O89" i="25"/>
  <c r="AV71" i="25"/>
  <c r="AX20" i="25"/>
  <c r="AA112" i="25"/>
  <c r="AV26" i="25"/>
  <c r="AI100" i="25"/>
  <c r="AJ45" i="25"/>
  <c r="AB60" i="25"/>
  <c r="AV53" i="25"/>
  <c r="AM47" i="25"/>
  <c r="AP66" i="25"/>
  <c r="AS31" i="25"/>
  <c r="AG45" i="25"/>
  <c r="AT105" i="25"/>
  <c r="AG106" i="25"/>
  <c r="AY28" i="25"/>
  <c r="K69" i="25"/>
  <c r="Q77" i="25"/>
  <c r="AT39" i="25"/>
  <c r="N90" i="25"/>
  <c r="J61" i="25"/>
  <c r="AE41" i="25"/>
  <c r="I42" i="25"/>
  <c r="AO64" i="25"/>
  <c r="M49" i="25"/>
  <c r="Y36" i="25"/>
  <c r="AZ97" i="25"/>
  <c r="AV40" i="25"/>
  <c r="W35" i="25"/>
  <c r="AR21" i="25"/>
  <c r="AJ48" i="25"/>
  <c r="M24" i="25"/>
  <c r="AX29" i="25"/>
  <c r="J60" i="25"/>
  <c r="AT72" i="25"/>
  <c r="AF53" i="25"/>
  <c r="X39" i="25"/>
  <c r="X42" i="25"/>
  <c r="AR66" i="25"/>
  <c r="AV82" i="25"/>
  <c r="M18" i="25"/>
  <c r="AY49" i="25"/>
  <c r="AW60" i="25"/>
  <c r="AT90" i="25"/>
  <c r="AP46" i="25"/>
  <c r="AY24" i="25"/>
  <c r="AC94" i="25"/>
  <c r="AW77" i="25"/>
  <c r="AB94" i="25"/>
  <c r="AF82" i="25"/>
  <c r="AR47" i="25"/>
  <c r="AN95" i="25"/>
  <c r="K37" i="25"/>
  <c r="Z46" i="25"/>
  <c r="AQ93" i="25"/>
  <c r="O57" i="25"/>
  <c r="G60" i="25"/>
  <c r="M28" i="25"/>
  <c r="Y60" i="25"/>
  <c r="AU39" i="25"/>
  <c r="Y93" i="25"/>
  <c r="D21" i="25"/>
  <c r="AZ80" i="25"/>
  <c r="L94" i="25"/>
  <c r="B78" i="25"/>
  <c r="J102" i="25"/>
  <c r="AP67" i="25"/>
  <c r="AI28" i="25"/>
  <c r="B64" i="25"/>
  <c r="T90" i="25"/>
  <c r="X22" i="25"/>
  <c r="AL67" i="25"/>
  <c r="B38" i="25"/>
  <c r="AF102" i="25"/>
  <c r="K70" i="25"/>
  <c r="AM93" i="25"/>
  <c r="Y78" i="25"/>
  <c r="AN43" i="25"/>
  <c r="I107" i="25"/>
  <c r="AS105" i="25"/>
  <c r="AU18" i="25"/>
  <c r="U62" i="25"/>
  <c r="AQ51" i="25"/>
  <c r="AT80" i="25"/>
  <c r="AA62" i="25"/>
  <c r="AZ34" i="25"/>
  <c r="AU20" i="25"/>
  <c r="AK27" i="25"/>
  <c r="I60" i="25"/>
  <c r="AT84" i="25"/>
  <c r="AS109" i="25"/>
  <c r="AJ89" i="25"/>
  <c r="AU65" i="25"/>
  <c r="AY27" i="25"/>
  <c r="AK24" i="25"/>
  <c r="Y75" i="25"/>
  <c r="P20" i="25"/>
  <c r="AQ84" i="25"/>
  <c r="AY35" i="25"/>
  <c r="AP32" i="25"/>
  <c r="J98" i="25"/>
  <c r="AE70" i="25"/>
  <c r="O63" i="25"/>
  <c r="Z49" i="25"/>
  <c r="Y31" i="25"/>
  <c r="AK98" i="25"/>
  <c r="T85" i="25"/>
  <c r="AX54" i="25"/>
  <c r="AV54" i="25"/>
  <c r="B30" i="25"/>
  <c r="AF68" i="25"/>
  <c r="AJ98" i="25"/>
  <c r="W50" i="25"/>
  <c r="AM45" i="25"/>
  <c r="AO56" i="25"/>
  <c r="AE84" i="25"/>
  <c r="AP37" i="25"/>
  <c r="L112" i="25"/>
  <c r="AL39" i="25"/>
  <c r="Y76" i="25"/>
  <c r="AF107" i="25"/>
  <c r="AS24" i="25"/>
  <c r="AB42" i="25"/>
  <c r="F71" i="25"/>
  <c r="AE56" i="25"/>
  <c r="N18" i="25"/>
  <c r="AR85" i="25"/>
  <c r="O44" i="25"/>
  <c r="AC52" i="25"/>
  <c r="AZ32" i="25"/>
  <c r="AE47" i="25"/>
  <c r="E74" i="25"/>
  <c r="B67" i="25"/>
  <c r="J28" i="25"/>
  <c r="Q44" i="25"/>
  <c r="C60" i="25"/>
  <c r="L117" i="25"/>
  <c r="AO48" i="25"/>
  <c r="AQ54" i="25"/>
  <c r="AQ97" i="25"/>
  <c r="C81" i="25"/>
  <c r="AQ31" i="25"/>
  <c r="U106" i="25"/>
  <c r="AE114" i="25"/>
  <c r="T104" i="25"/>
  <c r="AR76" i="25"/>
  <c r="O45" i="25"/>
  <c r="AS73" i="25"/>
  <c r="O77" i="25"/>
  <c r="G27" i="25"/>
  <c r="Q70" i="25"/>
  <c r="M29" i="25"/>
  <c r="S67" i="25"/>
  <c r="Z77" i="25"/>
  <c r="AE29" i="25"/>
  <c r="AW64" i="25"/>
  <c r="AN85" i="25"/>
  <c r="AA60" i="25"/>
  <c r="U48" i="25"/>
  <c r="N24" i="25"/>
  <c r="F51" i="25"/>
  <c r="Q75" i="25"/>
  <c r="M94" i="25"/>
  <c r="G62" i="25"/>
  <c r="AI32" i="25"/>
  <c r="AV41" i="25"/>
  <c r="AC82" i="25"/>
  <c r="AT65" i="25"/>
  <c r="AC38" i="25"/>
  <c r="AP24" i="25"/>
  <c r="AE20" i="25"/>
  <c r="O22" i="25"/>
  <c r="AJ58" i="25"/>
  <c r="J23" i="25"/>
  <c r="AK69" i="25"/>
  <c r="AY43" i="25"/>
  <c r="AO112" i="25"/>
  <c r="M95" i="25"/>
  <c r="AO74" i="25"/>
  <c r="D100" i="25"/>
  <c r="AC40" i="25"/>
  <c r="Z58" i="25"/>
  <c r="E43" i="25"/>
  <c r="F35" i="25"/>
  <c r="AJ88" i="25"/>
  <c r="AG28" i="25"/>
  <c r="X93" i="25"/>
  <c r="W45" i="25"/>
  <c r="AL46" i="25"/>
  <c r="Z19" i="25"/>
  <c r="AI83" i="25"/>
  <c r="AG108" i="25"/>
  <c r="AI53" i="25"/>
  <c r="O26" i="25"/>
  <c r="AN74" i="25"/>
  <c r="N42" i="25"/>
  <c r="AC45" i="25"/>
  <c r="AP23" i="25"/>
  <c r="O47" i="25"/>
  <c r="B45" i="25"/>
  <c r="AE108" i="25"/>
  <c r="AA66" i="25"/>
  <c r="M89" i="25"/>
  <c r="AZ77" i="25"/>
  <c r="AC60" i="25"/>
  <c r="AE36" i="25"/>
  <c r="AS18" i="25"/>
  <c r="X47" i="25"/>
  <c r="AG31" i="25"/>
  <c r="J78" i="25"/>
  <c r="AY18" i="25"/>
  <c r="B108" i="25"/>
  <c r="Q61" i="25"/>
  <c r="X43" i="25"/>
  <c r="AR32" i="25"/>
  <c r="Y22" i="25"/>
  <c r="AT42" i="25"/>
  <c r="U104" i="25"/>
  <c r="N65" i="25"/>
  <c r="AM95" i="25"/>
  <c r="O87" i="25"/>
  <c r="I18" i="25"/>
  <c r="O53" i="25"/>
  <c r="AF27" i="25"/>
  <c r="Y79" i="25"/>
  <c r="F38" i="25"/>
  <c r="AY72" i="25"/>
  <c r="AU52" i="25"/>
  <c r="T91" i="25"/>
  <c r="B19" i="25"/>
  <c r="B42" i="25"/>
  <c r="AG59" i="25"/>
  <c r="AO52" i="25"/>
  <c r="AN38" i="25"/>
  <c r="AZ65" i="25"/>
  <c r="J27" i="25"/>
  <c r="Z63" i="25"/>
  <c r="AI72" i="25"/>
  <c r="M59" i="25"/>
  <c r="P89" i="25"/>
  <c r="Q35" i="25"/>
  <c r="AX48" i="25"/>
  <c r="AN23" i="25"/>
  <c r="AS27" i="25"/>
  <c r="AJ27" i="25"/>
  <c r="AM72" i="25"/>
  <c r="F46" i="25"/>
  <c r="AX40" i="25"/>
  <c r="AV113" i="25"/>
  <c r="AO110" i="25"/>
  <c r="T103" i="25"/>
  <c r="AV81" i="25"/>
  <c r="AJ20" i="25"/>
  <c r="D39" i="25"/>
  <c r="AY63" i="25"/>
  <c r="K100" i="25"/>
  <c r="P76" i="25"/>
  <c r="AX69" i="25"/>
  <c r="AJ59" i="25"/>
  <c r="AP94" i="25"/>
  <c r="N58" i="25"/>
  <c r="AI42" i="25"/>
  <c r="AC27" i="25"/>
  <c r="Z66" i="25"/>
  <c r="AP19" i="25"/>
  <c r="E46" i="25"/>
  <c r="AJ67" i="25"/>
  <c r="D93" i="25"/>
  <c r="AX105" i="25"/>
  <c r="J100" i="25"/>
  <c r="K51" i="25"/>
  <c r="E41" i="25"/>
  <c r="AF35" i="25"/>
  <c r="AK113" i="25"/>
  <c r="AA32" i="25"/>
  <c r="M19" i="25"/>
  <c r="AJ94" i="25"/>
  <c r="H58" i="25"/>
  <c r="AK83" i="25"/>
  <c r="AA44" i="25"/>
  <c r="I104" i="25"/>
  <c r="B31" i="25"/>
  <c r="AI21" i="25"/>
  <c r="AJ93" i="25"/>
  <c r="AQ82" i="25"/>
  <c r="AV59" i="25"/>
  <c r="AC110" i="25"/>
  <c r="AM61" i="25"/>
  <c r="AK20" i="25"/>
  <c r="AG111" i="25"/>
  <c r="H112" i="25"/>
  <c r="AU67" i="25"/>
  <c r="AW54" i="25"/>
  <c r="L43" i="25"/>
  <c r="AU51" i="25"/>
  <c r="AA41" i="25"/>
  <c r="AB35" i="25"/>
  <c r="K49" i="25"/>
  <c r="AR27" i="25"/>
  <c r="D78" i="25"/>
  <c r="Q42" i="25"/>
  <c r="AO20" i="25"/>
  <c r="AK9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1" authorId="1" shapeId="0" xr:uid="{00000000-0006-0000-0100-000002000000}">
      <text>
        <r>
          <rPr>
            <sz val="14"/>
            <color indexed="81"/>
            <rFont val="ＭＳ Ｐゴシック"/>
            <family val="3"/>
            <charset val="128"/>
          </rPr>
          <t>推薦者数の合計を入力してください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B2" authorId="0" shapeId="0" xr:uid="{00000000-0006-0000-0500-000001000000}">
      <text>
        <r>
          <rPr>
            <b/>
            <sz val="9"/>
            <color indexed="81"/>
            <rFont val="MS P ゴシック"/>
            <family val="3"/>
            <charset val="128"/>
          </rPr>
          <t>最新版に更新</t>
        </r>
      </text>
    </comment>
    <comment ref="E2" authorId="0" shapeId="0" xr:uid="{00000000-0006-0000-0500-000002000000}">
      <text>
        <r>
          <rPr>
            <b/>
            <sz val="9"/>
            <color indexed="81"/>
            <rFont val="MS P ゴシック"/>
            <family val="3"/>
            <charset val="128"/>
          </rPr>
          <t>修正済み</t>
        </r>
      </text>
    </comment>
  </commentList>
</comments>
</file>

<file path=xl/sharedStrings.xml><?xml version="1.0" encoding="utf-8"?>
<sst xmlns="http://schemas.openxmlformats.org/spreadsheetml/2006/main" count="2436" uniqueCount="1725">
  <si>
    <t>大学名</t>
    <rPh sb="0" eb="2">
      <t>ダイガク</t>
    </rPh>
    <rPh sb="2" eb="3">
      <t>メイ</t>
    </rPh>
    <phoneticPr fontId="3"/>
  </si>
  <si>
    <t>推薦
順位</t>
    <rPh sb="0" eb="2">
      <t>スイセン</t>
    </rPh>
    <rPh sb="3" eb="5">
      <t>ジュンイ</t>
    </rPh>
    <phoneticPr fontId="3"/>
  </si>
  <si>
    <t>個人番号</t>
    <rPh sb="0" eb="2">
      <t>コジン</t>
    </rPh>
    <rPh sb="2" eb="4">
      <t>バンゴウ</t>
    </rPh>
    <phoneticPr fontId="3"/>
  </si>
  <si>
    <t>国籍</t>
  </si>
  <si>
    <t>専攻分野</t>
    <rPh sb="2" eb="4">
      <t>ブンヤ</t>
    </rPh>
    <phoneticPr fontId="3"/>
  </si>
  <si>
    <t>在籍年次</t>
    <rPh sb="0" eb="2">
      <t>ザイセキ</t>
    </rPh>
    <rPh sb="2" eb="4">
      <t>ネンジ</t>
    </rPh>
    <phoneticPr fontId="3"/>
  </si>
  <si>
    <t>研究分野</t>
    <rPh sb="0" eb="2">
      <t>ケンキュウ</t>
    </rPh>
    <rPh sb="2" eb="4">
      <t>ブンヤ</t>
    </rPh>
    <phoneticPr fontId="3"/>
  </si>
  <si>
    <t>大学名</t>
    <rPh sb="0" eb="3">
      <t>ダイガクメイ</t>
    </rPh>
    <phoneticPr fontId="3"/>
  </si>
  <si>
    <t>進学年次</t>
    <rPh sb="0" eb="2">
      <t>シンガク</t>
    </rPh>
    <rPh sb="2" eb="4">
      <t>ネンジ</t>
    </rPh>
    <phoneticPr fontId="3"/>
  </si>
  <si>
    <t>04</t>
  </si>
  <si>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</si>
  <si>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</si>
  <si>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</si>
  <si>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</si>
  <si>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</si>
  <si>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性別</t>
    <rPh sb="0" eb="2">
      <t>セイベツ</t>
    </rPh>
    <phoneticPr fontId="3"/>
  </si>
  <si>
    <t>国籍</t>
    <rPh sb="0" eb="2">
      <t>コクセキ</t>
    </rPh>
    <phoneticPr fontId="3"/>
  </si>
  <si>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</si>
  <si>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</si>
  <si>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</si>
  <si>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</si>
  <si>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推薦理由</t>
    <rPh sb="0" eb="2">
      <t>スイセン</t>
    </rPh>
    <rPh sb="2" eb="4">
      <t>リユウ</t>
    </rPh>
    <phoneticPr fontId="3"/>
  </si>
  <si>
    <t>既婚未婚</t>
    <rPh sb="0" eb="2">
      <t>キコン</t>
    </rPh>
    <rPh sb="2" eb="4">
      <t>ミコン</t>
    </rPh>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</si>
  <si>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</si>
  <si>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</si>
  <si>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</si>
  <si>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</si>
  <si>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</si>
  <si>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</si>
  <si>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</si>
  <si>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</si>
  <si>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</si>
  <si>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</si>
  <si>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</si>
  <si>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</si>
  <si>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</si>
  <si>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</si>
  <si>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</si>
  <si>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</si>
  <si>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</si>
  <si>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</si>
  <si>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</si>
  <si>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</si>
  <si>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</si>
  <si>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</si>
  <si>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</si>
  <si>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</si>
  <si>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</si>
  <si>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</si>
  <si>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</si>
  <si>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</si>
  <si>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</si>
  <si>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カンボジア</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</si>
  <si>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</si>
  <si>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</si>
  <si>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</si>
  <si>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</si>
  <si>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</si>
  <si>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</si>
  <si>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</si>
  <si>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</si>
  <si>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</si>
  <si>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</si>
  <si>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</si>
  <si>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</si>
  <si>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</si>
  <si>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</si>
  <si>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</si>
  <si>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</si>
  <si>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</si>
  <si>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</si>
  <si>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</si>
  <si>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</si>
  <si>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</si>
  <si>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</si>
  <si>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</si>
  <si>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</si>
  <si>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</si>
  <si>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</si>
  <si>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</si>
  <si>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</si>
  <si>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</si>
  <si>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</si>
  <si>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</si>
  <si>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</si>
  <si>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</si>
  <si>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</si>
  <si>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</si>
  <si>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</si>
  <si>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</si>
  <si>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</si>
  <si>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</si>
  <si>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</si>
  <si>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</si>
  <si>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</si>
  <si>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</si>
  <si>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</si>
  <si>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</si>
  <si>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</si>
  <si>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</si>
  <si>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</si>
  <si>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</si>
  <si>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</si>
  <si>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</si>
  <si>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</si>
  <si>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</si>
  <si>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</si>
  <si>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</si>
  <si>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</si>
  <si>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</si>
  <si>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</si>
  <si>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</si>
  <si>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</si>
  <si>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</si>
  <si>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</si>
  <si>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</si>
  <si>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</si>
  <si>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</si>
  <si>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</si>
  <si>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</si>
  <si>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</si>
  <si>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</si>
  <si>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</si>
  <si>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</si>
  <si>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</si>
  <si>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</si>
  <si>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</si>
  <si>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</si>
  <si>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</si>
  <si>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</si>
  <si>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</si>
  <si>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</si>
  <si>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</si>
  <si>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</si>
  <si>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</si>
  <si>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</si>
  <si>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</si>
  <si>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</si>
  <si>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</si>
  <si>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</si>
  <si>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</si>
  <si>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</si>
  <si>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</si>
  <si>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</si>
  <si>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</si>
  <si>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</si>
  <si>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</si>
  <si>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</si>
  <si>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</si>
  <si>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</si>
  <si>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</si>
  <si>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</si>
  <si>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</si>
  <si>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</si>
  <si>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</si>
  <si>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</si>
  <si>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</si>
  <si>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</si>
  <si>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</si>
  <si>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</si>
  <si>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</si>
  <si>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</si>
  <si>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</si>
  <si>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</si>
  <si>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</si>
  <si>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</si>
  <si>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</si>
  <si>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</si>
  <si>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</si>
  <si>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</si>
  <si>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</si>
  <si>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</si>
  <si>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</si>
  <si>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</si>
  <si>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</si>
  <si>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</si>
  <si>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</si>
  <si>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</si>
  <si>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</si>
  <si>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</si>
  <si>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</si>
  <si>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</si>
  <si>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</si>
  <si>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</si>
  <si>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</si>
  <si>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</si>
  <si>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</si>
  <si>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</si>
  <si>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</si>
  <si>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</si>
  <si>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</si>
  <si>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</si>
  <si>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</si>
  <si>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</si>
  <si>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</si>
  <si>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</si>
  <si>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</si>
  <si>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</si>
  <si>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</si>
  <si>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</si>
  <si>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</si>
  <si>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</si>
  <si>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</si>
  <si>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</si>
  <si>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</si>
  <si>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</si>
  <si>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</si>
  <si>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</si>
  <si>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</si>
  <si>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</si>
  <si>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</si>
  <si>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</si>
  <si>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</si>
  <si>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</si>
  <si>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</si>
  <si>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</si>
  <si>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</si>
  <si>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</si>
  <si>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</si>
  <si>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</si>
  <si>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</si>
  <si>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</si>
  <si>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</si>
  <si>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</si>
  <si>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</si>
  <si>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</si>
  <si>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</si>
  <si>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</si>
  <si>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</si>
  <si>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</si>
  <si>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</si>
  <si>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</si>
  <si>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</si>
  <si>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</si>
  <si>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</si>
  <si>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</si>
  <si>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</si>
  <si>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</si>
  <si>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</si>
  <si>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</si>
  <si>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</si>
  <si>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</si>
  <si>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</si>
  <si>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</si>
  <si>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</si>
  <si>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</si>
  <si>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</si>
  <si>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</si>
  <si>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</si>
  <si>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</si>
  <si>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</si>
  <si>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</si>
  <si>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</si>
  <si>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</si>
  <si>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</si>
  <si>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</si>
  <si>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</si>
  <si>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</si>
  <si>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</si>
  <si>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</si>
  <si>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</si>
  <si>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</si>
  <si>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</si>
  <si>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</si>
  <si>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</si>
  <si>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</si>
  <si>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</si>
  <si>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</si>
  <si>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</si>
  <si>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</si>
  <si>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</si>
  <si>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</si>
  <si>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</si>
  <si>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</si>
  <si>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</si>
  <si>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</si>
  <si>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</si>
  <si>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</si>
  <si>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</si>
  <si>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</si>
  <si>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</si>
  <si>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</si>
  <si>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</si>
  <si>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</si>
  <si>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</si>
  <si>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</si>
  <si>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</si>
  <si>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</si>
  <si>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</si>
  <si>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</si>
  <si>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</si>
  <si>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</si>
  <si>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</si>
  <si>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</si>
  <si>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</si>
  <si>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</si>
  <si>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</si>
  <si>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</si>
  <si>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</si>
  <si>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</si>
  <si>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</si>
  <si>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</si>
  <si>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</si>
  <si>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</si>
  <si>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</si>
  <si>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</si>
  <si>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</si>
  <si>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</si>
  <si>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</si>
  <si>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</si>
  <si>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</si>
  <si>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</si>
  <si>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</si>
  <si>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スイス</t>
  </si>
  <si>
    <t>藤女子大学</t>
  </si>
  <si>
    <t>ポーランド</t>
  </si>
  <si>
    <t>北星学園大学</t>
  </si>
  <si>
    <t>チェコ</t>
  </si>
  <si>
    <t>北海学園大学</t>
  </si>
  <si>
    <t>ハンガリー</t>
  </si>
  <si>
    <t>酪農学園大学</t>
  </si>
  <si>
    <t>ルーマニア</t>
  </si>
  <si>
    <t>函館大学</t>
  </si>
  <si>
    <t>ブルガリア</t>
  </si>
  <si>
    <t>札幌大学</t>
  </si>
  <si>
    <t>ロシア</t>
  </si>
  <si>
    <t>札幌学院大学</t>
  </si>
  <si>
    <t>エストニア</t>
  </si>
  <si>
    <t>ラトビア</t>
  </si>
  <si>
    <t>北海道医療大学</t>
  </si>
  <si>
    <t>リトアニア</t>
  </si>
  <si>
    <t>スロバキア</t>
  </si>
  <si>
    <t>北海商科大学</t>
  </si>
  <si>
    <t>ウクライナ</t>
  </si>
  <si>
    <t>ウズベキスタン</t>
  </si>
  <si>
    <t>北海道情報大学</t>
  </si>
  <si>
    <t>カザフスタン</t>
  </si>
  <si>
    <t>札幌国際大学</t>
  </si>
  <si>
    <t>ベラルーシ</t>
  </si>
  <si>
    <t>北翔大学</t>
  </si>
  <si>
    <t>クロアチア</t>
  </si>
  <si>
    <t>スロベニア</t>
  </si>
  <si>
    <t>日本赤十字北海道看護大学</t>
  </si>
  <si>
    <t>ボスニア・ヘルツェゴビナ</t>
  </si>
  <si>
    <t>北海道文教大学</t>
  </si>
  <si>
    <t>アンドラ</t>
  </si>
  <si>
    <t>天使大学</t>
  </si>
  <si>
    <t>セルビア</t>
  </si>
  <si>
    <t>モンテネグロ</t>
  </si>
  <si>
    <t>コソボ</t>
  </si>
  <si>
    <t>札幌大谷大学</t>
  </si>
  <si>
    <t>岩手医科大学</t>
  </si>
  <si>
    <t>キルギス</t>
  </si>
  <si>
    <t>東北学院大学</t>
  </si>
  <si>
    <t>アゼルバイジャン</t>
  </si>
  <si>
    <t>東北福祉大学</t>
  </si>
  <si>
    <t>タジキスタン</t>
  </si>
  <si>
    <t>東北生活文化大学</t>
  </si>
  <si>
    <t>トルクメニスタン</t>
  </si>
  <si>
    <t>宮城学院女子大学</t>
  </si>
  <si>
    <t>アルメニア</t>
  </si>
  <si>
    <t>富士大学</t>
  </si>
  <si>
    <t>モルドバ</t>
  </si>
  <si>
    <t>東北工業大学</t>
  </si>
  <si>
    <t>ノースアジア大学</t>
  </si>
  <si>
    <t>サンマリノ</t>
  </si>
  <si>
    <t>郡山女子大学</t>
  </si>
  <si>
    <t>モナコ</t>
  </si>
  <si>
    <t>仙台大学</t>
  </si>
  <si>
    <t>リヒテンシュタイン</t>
  </si>
  <si>
    <t>青森大学</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</si>
  <si>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</si>
  <si>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</si>
  <si>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</si>
  <si>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</si>
  <si>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</si>
  <si>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</si>
  <si>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</si>
  <si>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</si>
  <si>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</si>
  <si>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</si>
  <si>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</si>
  <si>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</si>
  <si>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</si>
  <si>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</si>
  <si>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</si>
  <si>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</si>
  <si>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</si>
  <si>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</si>
  <si>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</si>
  <si>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</si>
  <si>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</si>
  <si>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</si>
  <si>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</si>
  <si>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</si>
  <si>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</si>
  <si>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</si>
  <si>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</si>
  <si>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</si>
  <si>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</si>
  <si>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</si>
  <si>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</si>
  <si>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</si>
  <si>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</si>
  <si>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</si>
  <si>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</si>
  <si>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</si>
  <si>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</si>
  <si>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</si>
  <si>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</si>
  <si>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</si>
  <si>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</si>
  <si>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</si>
  <si>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</si>
  <si>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</si>
  <si>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</si>
  <si>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</si>
  <si>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</si>
  <si>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</si>
  <si>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</si>
  <si>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</si>
  <si>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</si>
  <si>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</si>
  <si>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</si>
  <si>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</si>
  <si>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</si>
  <si>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</si>
  <si>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</si>
  <si>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</si>
  <si>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</si>
  <si>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</si>
  <si>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</si>
  <si>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</si>
  <si>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</si>
  <si>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</si>
  <si>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</si>
  <si>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</si>
  <si>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</si>
  <si>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</si>
  <si>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</si>
  <si>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</si>
  <si>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</si>
  <si>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</si>
  <si>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</si>
  <si>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</si>
  <si>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</si>
  <si>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</si>
  <si>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</si>
  <si>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</si>
  <si>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</si>
  <si>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</si>
  <si>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</si>
  <si>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</si>
  <si>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</si>
  <si>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</si>
  <si>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</si>
  <si>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</si>
  <si>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</si>
  <si>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</si>
  <si>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</si>
  <si>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</si>
  <si>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</si>
  <si>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</si>
  <si>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</si>
  <si>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</si>
  <si>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</si>
  <si>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</si>
  <si>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</si>
  <si>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</si>
  <si>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</si>
  <si>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</si>
  <si>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</si>
  <si>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</si>
  <si>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</si>
  <si>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</si>
  <si>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</si>
  <si>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</si>
  <si>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</si>
  <si>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</si>
  <si>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</si>
  <si>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</si>
  <si>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</si>
  <si>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</si>
  <si>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</si>
  <si>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</si>
  <si>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</si>
  <si>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</si>
  <si>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</si>
  <si>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</si>
  <si>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</si>
  <si>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</si>
  <si>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</si>
  <si>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</si>
  <si>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</si>
  <si>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</si>
  <si>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</si>
  <si>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</si>
  <si>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</si>
  <si>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</si>
  <si>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</si>
  <si>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</si>
  <si>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</si>
  <si>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</si>
  <si>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</si>
  <si>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</si>
  <si>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</si>
  <si>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</si>
  <si>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</si>
  <si>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</si>
  <si>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</si>
  <si>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</si>
  <si>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</si>
  <si>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</si>
  <si>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</si>
  <si>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</si>
  <si>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</si>
  <si>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</si>
  <si>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</si>
  <si>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</si>
  <si>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</si>
  <si>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</si>
  <si>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</si>
  <si>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</si>
  <si>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</si>
  <si>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</si>
  <si>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</si>
  <si>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</si>
  <si>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</si>
  <si>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</si>
  <si>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</si>
  <si>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</si>
  <si>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</si>
  <si>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</si>
  <si>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</si>
  <si>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</si>
  <si>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</si>
  <si>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</si>
  <si>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</si>
  <si>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</si>
  <si>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</si>
  <si>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</si>
  <si>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</si>
  <si>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</si>
  <si>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</si>
  <si>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</si>
  <si>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</si>
  <si>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</si>
  <si>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</si>
  <si>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</si>
  <si>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</si>
  <si>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</si>
  <si>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</si>
  <si>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</si>
  <si>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</si>
  <si>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</si>
  <si>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</si>
  <si>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</si>
  <si>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</si>
  <si>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</si>
  <si>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</si>
  <si>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</si>
  <si>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</si>
  <si>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</si>
  <si>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</si>
  <si>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</si>
  <si>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</si>
  <si>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</si>
  <si>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</si>
  <si>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</si>
  <si>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</si>
  <si>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</si>
  <si>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</si>
  <si>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</si>
  <si>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</si>
  <si>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</si>
  <si>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</si>
  <si>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</si>
  <si>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</si>
  <si>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</si>
  <si>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</si>
  <si>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</si>
  <si>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</si>
  <si>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</si>
  <si>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</si>
  <si>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</si>
  <si>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</si>
  <si>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</si>
  <si>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</si>
  <si>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</si>
  <si>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</si>
  <si>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</si>
  <si>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</si>
  <si>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</si>
  <si>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</si>
  <si>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</si>
  <si>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</si>
  <si>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</si>
  <si>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</si>
  <si>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</si>
  <si>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</si>
  <si>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</si>
  <si>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</si>
  <si>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</si>
  <si>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</si>
  <si>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</si>
  <si>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</si>
  <si>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</si>
  <si>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</si>
  <si>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</si>
  <si>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</si>
  <si>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</si>
  <si>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</si>
  <si>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</si>
  <si>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</si>
  <si>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</si>
  <si>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</si>
  <si>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</si>
  <si>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</si>
  <si>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</si>
  <si>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</si>
  <si>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</si>
  <si>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</si>
  <si>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</si>
  <si>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</si>
  <si>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</si>
  <si>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</si>
  <si>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</si>
  <si>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名古屋女子大学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</si>
  <si>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</si>
  <si>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</si>
  <si>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</si>
  <si>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</si>
  <si>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</si>
  <si>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</si>
  <si>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</si>
  <si>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</si>
  <si>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</si>
  <si>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</si>
  <si>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</si>
  <si>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</si>
  <si>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</si>
  <si>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</si>
  <si>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</si>
  <si>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</si>
  <si>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</si>
  <si>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</si>
  <si>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</si>
  <si>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</si>
  <si>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</si>
  <si>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</si>
  <si>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</si>
  <si>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</si>
  <si>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</si>
  <si>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</si>
  <si>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</si>
  <si>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</si>
  <si>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</si>
  <si>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</si>
  <si>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</si>
  <si>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</si>
  <si>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</si>
  <si>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</si>
  <si>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</si>
  <si>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</si>
  <si>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</si>
  <si>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</si>
  <si>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</si>
  <si>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</si>
  <si>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</si>
  <si>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</si>
  <si>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</si>
  <si>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</si>
  <si>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</si>
  <si>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</si>
  <si>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</si>
  <si>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</si>
  <si>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</si>
  <si>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</si>
  <si>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</si>
  <si>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</si>
  <si>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</si>
  <si>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</si>
  <si>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</si>
  <si>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</si>
  <si>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</si>
  <si>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</si>
  <si>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</si>
  <si>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</si>
  <si>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</si>
  <si>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</si>
  <si>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</si>
  <si>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</si>
  <si>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</si>
  <si>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</si>
  <si>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</si>
  <si>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</si>
  <si>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</si>
  <si>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</si>
  <si>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</si>
  <si>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</si>
  <si>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</si>
  <si>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</si>
  <si>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</si>
  <si>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</si>
  <si>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</si>
  <si>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</si>
  <si>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</si>
  <si>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</si>
  <si>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</si>
  <si>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</si>
  <si>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</si>
  <si>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</si>
  <si>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</si>
  <si>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</si>
  <si>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</si>
  <si>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</si>
  <si>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</si>
  <si>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</si>
  <si>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</si>
  <si>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</si>
  <si>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</si>
  <si>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</si>
  <si>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</si>
  <si>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</si>
  <si>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</si>
  <si>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</si>
  <si>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</si>
  <si>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</si>
  <si>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</si>
  <si>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</si>
  <si>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園田学園女子大学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</si>
  <si>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</si>
  <si>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</si>
  <si>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</si>
  <si>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</si>
  <si>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</si>
  <si>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</si>
  <si>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</si>
  <si>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</si>
  <si>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</si>
  <si>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</si>
  <si>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</si>
  <si>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</si>
  <si>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</si>
  <si>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</si>
  <si>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</si>
  <si>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</si>
  <si>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</si>
  <si>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</si>
  <si>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</si>
  <si>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</si>
  <si>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</si>
  <si>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常磐会学園大学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</si>
  <si>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</si>
  <si>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</si>
  <si>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</si>
  <si>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</si>
  <si>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</si>
  <si>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</si>
  <si>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</si>
  <si>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</si>
  <si>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</si>
  <si>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</si>
  <si>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</si>
  <si>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</si>
  <si>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</si>
  <si>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</si>
  <si>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</si>
  <si>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</si>
  <si>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</si>
  <si>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</si>
  <si>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</si>
  <si>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</si>
  <si>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</si>
  <si>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</si>
  <si>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</si>
  <si>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</si>
  <si>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</si>
  <si>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</si>
  <si>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</si>
  <si>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</si>
  <si>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</si>
  <si>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</si>
  <si>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</si>
  <si>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</si>
  <si>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</si>
  <si>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</si>
  <si>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</si>
  <si>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</si>
  <si>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広島国際学院大学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</si>
  <si>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</si>
  <si>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</si>
  <si>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</si>
  <si>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</si>
  <si>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</si>
  <si>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</si>
  <si>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</si>
  <si>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</si>
  <si>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</si>
  <si>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</si>
  <si>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</si>
  <si>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</si>
  <si>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</si>
  <si>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</si>
  <si>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</si>
  <si>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</si>
  <si>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</si>
  <si>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</si>
  <si>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</si>
  <si>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</si>
  <si>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</si>
  <si>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</si>
  <si>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</si>
  <si>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</si>
  <si>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</si>
  <si>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</si>
  <si>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</si>
  <si>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</si>
  <si>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</si>
  <si>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</si>
  <si>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</si>
  <si>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</si>
  <si>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</si>
  <si>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</si>
  <si>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</si>
  <si>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</si>
  <si>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</si>
  <si>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</si>
  <si>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</si>
  <si>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</si>
  <si>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</si>
  <si>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</si>
  <si>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</si>
  <si>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</si>
  <si>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</si>
  <si>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</si>
  <si>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</si>
  <si>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</si>
  <si>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</si>
  <si>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</si>
  <si>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</si>
  <si>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</si>
  <si>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</si>
  <si>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</si>
  <si>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</si>
  <si>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</si>
  <si>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</si>
  <si>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</si>
  <si>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</si>
  <si>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</si>
  <si>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</si>
  <si>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</si>
  <si>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</si>
  <si>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</si>
  <si>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</si>
  <si>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</si>
  <si>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</si>
  <si>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</si>
  <si>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</si>
  <si>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</si>
  <si>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</si>
  <si>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</si>
  <si>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</si>
  <si>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</si>
  <si>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</si>
  <si>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保健医療経営大学</t>
  </si>
  <si>
    <t>日本ウェルネススポーツ大学</t>
  </si>
  <si>
    <t>亀田医療大学</t>
  </si>
  <si>
    <t>大阪行岡医療大学</t>
  </si>
  <si>
    <t>single</t>
    <phoneticPr fontId="3"/>
  </si>
  <si>
    <t>married</t>
    <phoneticPr fontId="3"/>
  </si>
  <si>
    <t>星槎大学</t>
  </si>
  <si>
    <t>洗足学園音楽大学</t>
  </si>
  <si>
    <t>指導教員の意見書</t>
    <rPh sb="0" eb="2">
      <t>シドウ</t>
    </rPh>
    <rPh sb="2" eb="4">
      <t>キョウイン</t>
    </rPh>
    <rPh sb="5" eb="8">
      <t>イケンショ</t>
    </rPh>
    <phoneticPr fontId="3"/>
  </si>
  <si>
    <t>申請者所属</t>
    <rPh sb="0" eb="3">
      <t>シンセイシャ</t>
    </rPh>
    <rPh sb="3" eb="5">
      <t>ショゾク</t>
    </rPh>
    <phoneticPr fontId="3"/>
  </si>
  <si>
    <t>学部・研究科名</t>
    <rPh sb="0" eb="2">
      <t>ガクブ</t>
    </rPh>
    <rPh sb="3" eb="6">
      <t>ケンキュウカ</t>
    </rPh>
    <rPh sb="6" eb="7">
      <t>メイ</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</si>
  <si>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</si>
  <si>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</si>
  <si>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</si>
  <si>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情報学</t>
    <rPh sb="0" eb="3">
      <t>ジョウホウガク</t>
    </rPh>
    <phoneticPr fontId="3"/>
  </si>
  <si>
    <t>環境学</t>
    <rPh sb="0" eb="3">
      <t>カンキョウガク</t>
    </rPh>
    <phoneticPr fontId="3"/>
  </si>
  <si>
    <t>総合人文社会</t>
    <rPh sb="0" eb="2">
      <t>ソウゴウ</t>
    </rPh>
    <rPh sb="2" eb="4">
      <t>ジンブン</t>
    </rPh>
    <rPh sb="4" eb="6">
      <t>シャカイ</t>
    </rPh>
    <phoneticPr fontId="3"/>
  </si>
  <si>
    <t>人文学</t>
    <rPh sb="0" eb="2">
      <t>ジンブン</t>
    </rPh>
    <rPh sb="2" eb="3">
      <t>ガク</t>
    </rPh>
    <phoneticPr fontId="3"/>
  </si>
  <si>
    <t>社会科学</t>
    <rPh sb="0" eb="2">
      <t>シャカイ</t>
    </rPh>
    <rPh sb="2" eb="4">
      <t>カガク</t>
    </rPh>
    <phoneticPr fontId="3"/>
  </si>
  <si>
    <t>総合理工</t>
    <rPh sb="0" eb="2">
      <t>ソウゴウ</t>
    </rPh>
    <rPh sb="2" eb="4">
      <t>リコウ</t>
    </rPh>
    <phoneticPr fontId="3"/>
  </si>
  <si>
    <t>数物系科学</t>
    <rPh sb="0" eb="1">
      <t>スウ</t>
    </rPh>
    <rPh sb="1" eb="2">
      <t>モノ</t>
    </rPh>
    <rPh sb="2" eb="3">
      <t>ケイ</t>
    </rPh>
    <rPh sb="3" eb="5">
      <t>カガク</t>
    </rPh>
    <phoneticPr fontId="3"/>
  </si>
  <si>
    <t>化学</t>
    <rPh sb="0" eb="2">
      <t>カガク</t>
    </rPh>
    <phoneticPr fontId="3"/>
  </si>
  <si>
    <t>工学</t>
    <rPh sb="0" eb="2">
      <t>コウガク</t>
    </rPh>
    <phoneticPr fontId="3"/>
  </si>
  <si>
    <t>申請区分Ⅰ</t>
    <rPh sb="0" eb="2">
      <t>シンセイ</t>
    </rPh>
    <rPh sb="2" eb="4">
      <t>クブン</t>
    </rPh>
    <phoneticPr fontId="2"/>
  </si>
  <si>
    <t>01</t>
    <phoneticPr fontId="3"/>
  </si>
  <si>
    <t>02</t>
    <phoneticPr fontId="3"/>
  </si>
  <si>
    <t>03</t>
    <phoneticPr fontId="3"/>
  </si>
  <si>
    <t>医歯
薬系</t>
    <rPh sb="0" eb="1">
      <t>イ</t>
    </rPh>
    <rPh sb="1" eb="2">
      <t>ハ</t>
    </rPh>
    <rPh sb="3" eb="4">
      <t>クスリ</t>
    </rPh>
    <rPh sb="4" eb="5">
      <t>ケイ</t>
    </rPh>
    <phoneticPr fontId="3"/>
  </si>
  <si>
    <t>複合新領域</t>
    <rPh sb="0" eb="2">
      <t>フクゴウ</t>
    </rPh>
    <rPh sb="2" eb="3">
      <t>シン</t>
    </rPh>
    <rPh sb="3" eb="5">
      <t>リョウイキ</t>
    </rPh>
    <phoneticPr fontId="3"/>
  </si>
  <si>
    <t>研究科名</t>
    <rPh sb="0" eb="3">
      <t>ケンキュウカ</t>
    </rPh>
    <rPh sb="3" eb="4">
      <t>ナ</t>
    </rPh>
    <phoneticPr fontId="3"/>
  </si>
  <si>
    <t>×</t>
  </si>
  <si>
    <t>推薦者数合計</t>
    <rPh sb="0" eb="3">
      <t>スイセンシャ</t>
    </rPh>
    <rPh sb="3" eb="4">
      <t>スウ</t>
    </rPh>
    <rPh sb="4" eb="6">
      <t>ゴウケイ</t>
    </rPh>
    <phoneticPr fontId="2"/>
  </si>
  <si>
    <t>区分Ⅰ</t>
    <rPh sb="0" eb="2">
      <t>クブン</t>
    </rPh>
    <phoneticPr fontId="2"/>
  </si>
  <si>
    <t>年</t>
    <rPh sb="0" eb="1">
      <t>ネン</t>
    </rPh>
    <phoneticPr fontId="2"/>
  </si>
  <si>
    <t>国番号</t>
    <rPh sb="0" eb="1">
      <t>クニ</t>
    </rPh>
    <rPh sb="1" eb="3">
      <t>バンゴウ</t>
    </rPh>
    <phoneticPr fontId="3"/>
  </si>
  <si>
    <t>に関する研究</t>
    <rPh sb="1" eb="2">
      <t>カン</t>
    </rPh>
    <rPh sb="4" eb="6">
      <t>ケンキュウ</t>
    </rPh>
    <phoneticPr fontId="2"/>
  </si>
  <si>
    <t>学部・研究科名</t>
    <rPh sb="0" eb="2">
      <t>ガクブ</t>
    </rPh>
    <rPh sb="3" eb="5">
      <t>ケンキュウ</t>
    </rPh>
    <rPh sb="5" eb="7">
      <t>カメイ</t>
    </rPh>
    <phoneticPr fontId="3"/>
  </si>
  <si>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</si>
  <si>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</si>
  <si>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</si>
  <si>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</si>
  <si>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</si>
  <si>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</si>
  <si>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</si>
  <si>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</si>
  <si>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</si>
  <si>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</si>
  <si>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</si>
  <si>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</si>
  <si>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</si>
  <si>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</si>
  <si>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</si>
  <si>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</si>
  <si>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</si>
  <si>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か月</t>
    <rPh sb="1" eb="2">
      <t>ゲツ</t>
    </rPh>
    <phoneticPr fontId="2"/>
  </si>
  <si>
    <t>区分中推薦順位</t>
    <phoneticPr fontId="2"/>
  </si>
  <si>
    <t>※灰色のセルは自動表示されますので、入力の必要はありません。</t>
    <rPh sb="1" eb="3">
      <t>ハイイロ</t>
    </rPh>
    <rPh sb="9" eb="11">
      <t>ヒョウジ</t>
    </rPh>
    <phoneticPr fontId="2"/>
  </si>
  <si>
    <t>進学先の研究分野・専攻分野
（日本語で記入）</t>
    <rPh sb="0" eb="2">
      <t>シンガク</t>
    </rPh>
    <rPh sb="2" eb="3">
      <t>サキ</t>
    </rPh>
    <rPh sb="4" eb="6">
      <t>ケンキュウ</t>
    </rPh>
    <rPh sb="6" eb="8">
      <t>ブンヤ</t>
    </rPh>
    <rPh sb="9" eb="11">
      <t>センコウ</t>
    </rPh>
    <rPh sb="11" eb="13">
      <t>ブンヤ</t>
    </rPh>
    <rPh sb="15" eb="18">
      <t>ニホンゴ</t>
    </rPh>
    <rPh sb="19" eb="21">
      <t>キニュウ</t>
    </rPh>
    <phoneticPr fontId="3"/>
  </si>
  <si>
    <t>専攻名</t>
    <rPh sb="0" eb="2">
      <t>センコウ</t>
    </rPh>
    <rPh sb="2" eb="3">
      <t>メイ</t>
    </rPh>
    <phoneticPr fontId="2"/>
  </si>
  <si>
    <t>指導教員名</t>
    <rPh sb="0" eb="2">
      <t>シドウ</t>
    </rPh>
    <rPh sb="2" eb="4">
      <t>キョウイン</t>
    </rPh>
    <rPh sb="4" eb="5">
      <t>メイ</t>
    </rPh>
    <phoneticPr fontId="2"/>
  </si>
  <si>
    <t>専攻分野</t>
    <phoneticPr fontId="2"/>
  </si>
  <si>
    <t>進学予定大学と希望奨学金支給期間
（日本語で記入）</t>
    <rPh sb="0" eb="2">
      <t>シンガク</t>
    </rPh>
    <rPh sb="2" eb="4">
      <t>ヨテイ</t>
    </rPh>
    <rPh sb="4" eb="6">
      <t>ダイガク</t>
    </rPh>
    <rPh sb="7" eb="9">
      <t>キボウ</t>
    </rPh>
    <rPh sb="9" eb="12">
      <t>ショウガクキン</t>
    </rPh>
    <rPh sb="12" eb="14">
      <t>シキュウ</t>
    </rPh>
    <rPh sb="14" eb="16">
      <t>キカン</t>
    </rPh>
    <rPh sb="18" eb="21">
      <t>ニホンゴ</t>
    </rPh>
    <rPh sb="22" eb="23">
      <t>キ</t>
    </rPh>
    <rPh sb="23" eb="24">
      <t>ニュウ</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</si>
  <si>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</si>
  <si>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</si>
  <si>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</si>
  <si>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</si>
  <si>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</si>
  <si>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</si>
  <si>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t>備考</t>
    <rPh sb="0" eb="2">
      <t>ビコウ</t>
    </rPh>
    <phoneticPr fontId="3"/>
  </si>
  <si>
    <t>※標準修業年限と一致しない場合は、備考欄に理由を入力
（例：修士1年コースのため、希望奨学金支給期間は12か月　等）</t>
    <rPh sb="1" eb="3">
      <t>ヒョウジュン</t>
    </rPh>
    <rPh sb="3" eb="5">
      <t>シュウギョウ</t>
    </rPh>
    <rPh sb="5" eb="7">
      <t>ネンゲン</t>
    </rPh>
    <rPh sb="8" eb="10">
      <t>イッチ</t>
    </rPh>
    <rPh sb="13" eb="15">
      <t>バアイ</t>
    </rPh>
    <rPh sb="17" eb="19">
      <t>ビコウ</t>
    </rPh>
    <rPh sb="19" eb="20">
      <t>ラン</t>
    </rPh>
    <rPh sb="21" eb="23">
      <t>リユウ</t>
    </rPh>
    <rPh sb="24" eb="26">
      <t>ニュウリョク</t>
    </rPh>
    <rPh sb="28" eb="29">
      <t>レイ</t>
    </rPh>
    <rPh sb="30" eb="31">
      <t>シュウ</t>
    </rPh>
    <rPh sb="31" eb="32">
      <t>シ</t>
    </rPh>
    <rPh sb="33" eb="34">
      <t>ネン</t>
    </rPh>
    <rPh sb="41" eb="43">
      <t>キボウ</t>
    </rPh>
    <rPh sb="43" eb="46">
      <t>ショウガクキン</t>
    </rPh>
    <rPh sb="46" eb="48">
      <t>シキュウ</t>
    </rPh>
    <rPh sb="48" eb="50">
      <t>キカン</t>
    </rPh>
    <rPh sb="54" eb="55">
      <t>ゲツ</t>
    </rPh>
    <rPh sb="56" eb="57">
      <t>トウ</t>
    </rPh>
    <phoneticPr fontId="2"/>
  </si>
  <si>
    <t>大学名</t>
    <rPh sb="0" eb="2">
      <t>ダイガク</t>
    </rPh>
    <rPh sb="2" eb="3">
      <t>メイ</t>
    </rPh>
    <phoneticPr fontId="2"/>
  </si>
  <si>
    <t>氏名</t>
    <rPh sb="0" eb="2">
      <t>シメイ</t>
    </rPh>
    <phoneticPr fontId="2"/>
  </si>
  <si>
    <t>推薦調書（申請区分Ⅰ）</t>
    <rPh sb="0" eb="2">
      <t>スイセン</t>
    </rPh>
    <rPh sb="2" eb="4">
      <t>チョウショ</t>
    </rPh>
    <rPh sb="5" eb="7">
      <t>シンセイ</t>
    </rPh>
    <rPh sb="7" eb="9">
      <t>クブン</t>
    </rPh>
    <phoneticPr fontId="3"/>
  </si>
  <si>
    <t>学校番号</t>
    <rPh sb="0" eb="2">
      <t>ガッコウ</t>
    </rPh>
    <rPh sb="2" eb="4">
      <t>バンゴウ</t>
    </rPh>
    <phoneticPr fontId="3"/>
  </si>
  <si>
    <t>国番号</t>
    <rPh sb="0" eb="1">
      <t>クニ</t>
    </rPh>
    <rPh sb="1" eb="3">
      <t>バンゴウ</t>
    </rPh>
    <phoneticPr fontId="2"/>
  </si>
  <si>
    <t>マルバツ</t>
  </si>
  <si>
    <t>有無</t>
    <rPh sb="0" eb="2">
      <t>ウム</t>
    </rPh>
    <phoneticPr fontId="3"/>
  </si>
  <si>
    <t>月</t>
    <rPh sb="0" eb="1">
      <t>ツキ</t>
    </rPh>
    <phoneticPr fontId="3"/>
  </si>
  <si>
    <t>日</t>
    <rPh sb="0" eb="1">
      <t>ヒ</t>
    </rPh>
    <phoneticPr fontId="3"/>
  </si>
  <si>
    <t>M</t>
    <phoneticPr fontId="3"/>
  </si>
  <si>
    <t>101</t>
  </si>
  <si>
    <t>学士</t>
    <rPh sb="0" eb="2">
      <t>ガクシ</t>
    </rPh>
    <phoneticPr fontId="3"/>
  </si>
  <si>
    <t>○</t>
  </si>
  <si>
    <t>有</t>
    <rPh sb="0" eb="1">
      <t>ア</t>
    </rPh>
    <phoneticPr fontId="3"/>
  </si>
  <si>
    <t>N1</t>
    <phoneticPr fontId="2"/>
  </si>
  <si>
    <t>F</t>
    <phoneticPr fontId="3"/>
  </si>
  <si>
    <t>102</t>
  </si>
  <si>
    <t>修士</t>
    <rPh sb="0" eb="2">
      <t>シュウシ</t>
    </rPh>
    <phoneticPr fontId="3"/>
  </si>
  <si>
    <t>修１</t>
    <rPh sb="0" eb="1">
      <t>オサム</t>
    </rPh>
    <phoneticPr fontId="3"/>
  </si>
  <si>
    <t>無</t>
    <rPh sb="0" eb="1">
      <t>ナ</t>
    </rPh>
    <phoneticPr fontId="3"/>
  </si>
  <si>
    <t>N2</t>
  </si>
  <si>
    <t>103</t>
  </si>
  <si>
    <t>博士</t>
    <rPh sb="0" eb="2">
      <t>ハクシ</t>
    </rPh>
    <phoneticPr fontId="3"/>
  </si>
  <si>
    <t>専１</t>
    <rPh sb="0" eb="1">
      <t>セン</t>
    </rPh>
    <phoneticPr fontId="3"/>
  </si>
  <si>
    <t>N3</t>
  </si>
  <si>
    <t>104</t>
  </si>
  <si>
    <t>博１</t>
    <rPh sb="0" eb="1">
      <t>ヒロシ</t>
    </rPh>
    <phoneticPr fontId="3"/>
  </si>
  <si>
    <t>N4</t>
  </si>
  <si>
    <t>105</t>
  </si>
  <si>
    <t>N5</t>
  </si>
  <si>
    <t>106</t>
  </si>
  <si>
    <t>107</t>
  </si>
  <si>
    <t>108</t>
  </si>
  <si>
    <t>大韓民国</t>
    <rPh sb="0" eb="4">
      <t>ダイカンミンコク</t>
    </rPh>
    <phoneticPr fontId="1"/>
  </si>
  <si>
    <t>109-1</t>
  </si>
  <si>
    <t>中国</t>
    <rPh sb="0" eb="2">
      <t>チュウゴク</t>
    </rPh>
    <phoneticPr fontId="1"/>
  </si>
  <si>
    <t>109-2</t>
  </si>
  <si>
    <t>中国（香港）</t>
    <rPh sb="0" eb="2">
      <t>チュウゴク</t>
    </rPh>
    <rPh sb="3" eb="5">
      <t>ホンコン</t>
    </rPh>
    <phoneticPr fontId="1"/>
  </si>
  <si>
    <t>109-3</t>
  </si>
  <si>
    <t>中国（マカオ）</t>
    <rPh sb="0" eb="2">
      <t>チュウゴク</t>
    </rPh>
    <phoneticPr fontId="1"/>
  </si>
  <si>
    <t>総合生物</t>
    <rPh sb="0" eb="2">
      <t>ソウゴウ</t>
    </rPh>
    <rPh sb="2" eb="4">
      <t>セイブツ</t>
    </rPh>
    <phoneticPr fontId="3"/>
  </si>
  <si>
    <t>生物学</t>
    <rPh sb="0" eb="3">
      <t>セイブツガク</t>
    </rPh>
    <phoneticPr fontId="3"/>
  </si>
  <si>
    <t>農学</t>
    <rPh sb="0" eb="2">
      <t>ノウガク</t>
    </rPh>
    <phoneticPr fontId="3"/>
  </si>
  <si>
    <t>医歯薬学</t>
    <rPh sb="0" eb="3">
      <t>イシヤク</t>
    </rPh>
    <rPh sb="3" eb="4">
      <t>ガク</t>
    </rPh>
    <phoneticPr fontId="3"/>
  </si>
  <si>
    <t>東ティモール</t>
    <rPh sb="0" eb="1">
      <t>ヒガシ</t>
    </rPh>
    <phoneticPr fontId="7"/>
  </si>
  <si>
    <t>その他（アジア地域）</t>
    <rPh sb="2" eb="3">
      <t>タ</t>
    </rPh>
    <rPh sb="7" eb="9">
      <t>チイキ</t>
    </rPh>
    <phoneticPr fontId="2"/>
  </si>
  <si>
    <t>201</t>
  </si>
  <si>
    <t>202</t>
  </si>
  <si>
    <t>203</t>
  </si>
  <si>
    <t>ソロモン</t>
  </si>
  <si>
    <t>204</t>
  </si>
  <si>
    <t>206</t>
  </si>
  <si>
    <t>クック</t>
  </si>
  <si>
    <t>207</t>
  </si>
  <si>
    <t>208</t>
  </si>
  <si>
    <t>209</t>
  </si>
  <si>
    <t>210</t>
  </si>
  <si>
    <t>211</t>
  </si>
  <si>
    <t>212</t>
  </si>
  <si>
    <t>213</t>
  </si>
  <si>
    <t>214</t>
  </si>
  <si>
    <t>215</t>
  </si>
  <si>
    <t>216</t>
  </si>
  <si>
    <t>290</t>
    <phoneticPr fontId="2"/>
  </si>
  <si>
    <t>その他（大洋州地域）</t>
    <rPh sb="2" eb="3">
      <t>タ</t>
    </rPh>
    <rPh sb="4" eb="6">
      <t>タイヨウ</t>
    </rPh>
    <rPh sb="6" eb="7">
      <t>シュウ</t>
    </rPh>
    <rPh sb="7" eb="9">
      <t>チイキ</t>
    </rPh>
    <phoneticPr fontId="2"/>
  </si>
  <si>
    <t>米国</t>
    <rPh sb="0" eb="2">
      <t>ベイコク</t>
    </rPh>
    <phoneticPr fontId="1"/>
  </si>
  <si>
    <t>390</t>
    <phoneticPr fontId="2"/>
  </si>
  <si>
    <t>その他（北米地域）</t>
    <rPh sb="2" eb="3">
      <t>タ</t>
    </rPh>
    <rPh sb="4" eb="6">
      <t>ホクベイ</t>
    </rPh>
    <rPh sb="6" eb="8">
      <t>チイキ</t>
    </rPh>
    <phoneticPr fontId="2"/>
  </si>
  <si>
    <t>401</t>
  </si>
  <si>
    <t>402</t>
  </si>
  <si>
    <t>403</t>
  </si>
  <si>
    <t>404</t>
  </si>
  <si>
    <t>405</t>
  </si>
  <si>
    <t>406</t>
  </si>
  <si>
    <t>407</t>
  </si>
  <si>
    <t>408</t>
  </si>
  <si>
    <t>409</t>
  </si>
  <si>
    <t>410</t>
  </si>
  <si>
    <t>411</t>
  </si>
  <si>
    <t>412</t>
  </si>
  <si>
    <t>413</t>
  </si>
  <si>
    <t>ドミニカ共和国</t>
    <rPh sb="4" eb="7">
      <t>キョウワコク</t>
    </rPh>
    <phoneticPr fontId="7"/>
  </si>
  <si>
    <t>414</t>
  </si>
  <si>
    <t>415</t>
  </si>
  <si>
    <t>416</t>
  </si>
  <si>
    <t>417</t>
  </si>
  <si>
    <t>418</t>
  </si>
  <si>
    <t>419</t>
  </si>
  <si>
    <t>セントクリストファーネイビス</t>
    <phoneticPr fontId="2"/>
  </si>
  <si>
    <t>420</t>
  </si>
  <si>
    <t>421</t>
  </si>
  <si>
    <t>セントルシア</t>
    <phoneticPr fontId="2"/>
  </si>
  <si>
    <t>422</t>
  </si>
  <si>
    <t>ドミニカ</t>
  </si>
  <si>
    <t>423</t>
  </si>
  <si>
    <t>424</t>
  </si>
  <si>
    <t>425</t>
  </si>
  <si>
    <t>426</t>
  </si>
  <si>
    <t>427</t>
  </si>
  <si>
    <t>429</t>
  </si>
  <si>
    <t>430</t>
  </si>
  <si>
    <t>431</t>
  </si>
  <si>
    <t>432</t>
  </si>
  <si>
    <t>433</t>
  </si>
  <si>
    <t>490</t>
    <phoneticPr fontId="2"/>
  </si>
  <si>
    <t>その他（中南米地域）</t>
    <rPh sb="2" eb="3">
      <t>タ</t>
    </rPh>
    <rPh sb="4" eb="7">
      <t>チュウナンベイ</t>
    </rPh>
    <rPh sb="7" eb="9">
      <t>チイキ</t>
    </rPh>
    <phoneticPr fontId="2"/>
  </si>
  <si>
    <t>501</t>
  </si>
  <si>
    <t>502</t>
  </si>
  <si>
    <t>503</t>
  </si>
  <si>
    <t>504</t>
  </si>
  <si>
    <t>505</t>
  </si>
  <si>
    <t>506</t>
  </si>
  <si>
    <t>507</t>
  </si>
  <si>
    <t>508</t>
  </si>
  <si>
    <t>509</t>
  </si>
  <si>
    <t>510</t>
  </si>
  <si>
    <t>511</t>
  </si>
  <si>
    <t>英国</t>
    <rPh sb="0" eb="2">
      <t>エイコク</t>
    </rPh>
    <phoneticPr fontId="1"/>
  </si>
  <si>
    <t>512</t>
  </si>
  <si>
    <t>513</t>
  </si>
  <si>
    <t>522</t>
  </si>
  <si>
    <t>ジョージア</t>
  </si>
  <si>
    <t>523</t>
  </si>
  <si>
    <t>秋田公立美術大学</t>
  </si>
  <si>
    <t>524</t>
  </si>
  <si>
    <t>山形県立米沢栄養大学</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</si>
  <si>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</si>
  <si>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</si>
  <si>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</si>
  <si>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</si>
  <si>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</si>
  <si>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</si>
  <si>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</si>
  <si>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</si>
  <si>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</si>
  <si>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</si>
  <si>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</si>
  <si>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</si>
  <si>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</si>
  <si>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</si>
  <si>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</si>
  <si>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</si>
  <si>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</si>
  <si>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</si>
  <si>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</si>
  <si>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</si>
  <si>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</si>
  <si>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</si>
  <si>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</si>
  <si>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</si>
  <si>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</si>
  <si>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</si>
  <si>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</si>
  <si>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</si>
  <si>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その他（欧州地域）</t>
    <rPh sb="2" eb="3">
      <t>タ</t>
    </rPh>
    <rPh sb="4" eb="6">
      <t>オウシュウ</t>
    </rPh>
    <rPh sb="6" eb="8">
      <t>チイキ</t>
    </rPh>
    <phoneticPr fontId="2"/>
  </si>
  <si>
    <t>601</t>
  </si>
  <si>
    <t>602</t>
  </si>
  <si>
    <t>アラブ首長国連邦</t>
    <rPh sb="3" eb="6">
      <t>シュチョウコク</t>
    </rPh>
    <rPh sb="6" eb="8">
      <t>レンポウ</t>
    </rPh>
    <phoneticPr fontId="1"/>
  </si>
  <si>
    <t>603</t>
  </si>
  <si>
    <t>敦賀市立看護大学</t>
  </si>
  <si>
    <t>604</t>
  </si>
  <si>
    <t>605</t>
  </si>
  <si>
    <t>606</t>
  </si>
  <si>
    <t>607</t>
  </si>
  <si>
    <t>608</t>
  </si>
  <si>
    <t>609</t>
  </si>
  <si>
    <t>610</t>
  </si>
  <si>
    <t>611</t>
  </si>
  <si>
    <t>612</t>
  </si>
  <si>
    <t>613</t>
  </si>
  <si>
    <t>614</t>
  </si>
  <si>
    <t>615</t>
  </si>
  <si>
    <t>616</t>
  </si>
  <si>
    <t>福知山公立大学</t>
  </si>
  <si>
    <t>690</t>
    <phoneticPr fontId="2"/>
  </si>
  <si>
    <t>その他（中東地域）</t>
    <rPh sb="2" eb="3">
      <t>タ</t>
    </rPh>
    <rPh sb="4" eb="6">
      <t>チュウトウ</t>
    </rPh>
    <rPh sb="6" eb="8">
      <t>チイキ</t>
    </rPh>
    <phoneticPr fontId="2"/>
  </si>
  <si>
    <t>701</t>
  </si>
  <si>
    <t>702</t>
  </si>
  <si>
    <t>703</t>
  </si>
  <si>
    <t>704</t>
  </si>
  <si>
    <t>705</t>
  </si>
  <si>
    <t>尾道市立大学</t>
  </si>
  <si>
    <t>706</t>
  </si>
  <si>
    <t>707</t>
  </si>
  <si>
    <t>708</t>
  </si>
  <si>
    <t>福山市立大学</t>
  </si>
  <si>
    <t>709</t>
  </si>
  <si>
    <t>公立鳥取環境大学</t>
  </si>
  <si>
    <t>710</t>
  </si>
  <si>
    <t>赤道ギニア</t>
    <rPh sb="0" eb="2">
      <t>セキドウ</t>
    </rPh>
    <phoneticPr fontId="7"/>
  </si>
  <si>
    <t>711</t>
  </si>
  <si>
    <t>高知県立大学</t>
  </si>
  <si>
    <t>712</t>
  </si>
  <si>
    <t>713</t>
  </si>
  <si>
    <t>714</t>
  </si>
  <si>
    <t>中央アフリカ</t>
  </si>
  <si>
    <t>715</t>
  </si>
  <si>
    <t>716</t>
  </si>
  <si>
    <t>717</t>
  </si>
  <si>
    <t>718</t>
  </si>
  <si>
    <t>719</t>
  </si>
  <si>
    <t>720</t>
  </si>
  <si>
    <t>721</t>
  </si>
  <si>
    <t>722</t>
  </si>
  <si>
    <t>723</t>
  </si>
  <si>
    <t>コンゴ（民）</t>
    <rPh sb="4" eb="5">
      <t>ミン</t>
    </rPh>
    <phoneticPr fontId="7"/>
  </si>
  <si>
    <t>724</t>
  </si>
  <si>
    <t>コンゴ（共）</t>
    <rPh sb="4" eb="5">
      <t>キョウ</t>
    </rPh>
    <phoneticPr fontId="7"/>
  </si>
  <si>
    <t>725</t>
  </si>
  <si>
    <t>726</t>
  </si>
  <si>
    <t>727</t>
  </si>
  <si>
    <t>728</t>
  </si>
  <si>
    <t>729</t>
  </si>
  <si>
    <t>730</t>
  </si>
  <si>
    <t>731</t>
  </si>
  <si>
    <t>732</t>
  </si>
  <si>
    <t>733</t>
  </si>
  <si>
    <t>北海道科学大学</t>
  </si>
  <si>
    <t>734</t>
  </si>
  <si>
    <t>735</t>
  </si>
  <si>
    <t>736</t>
  </si>
  <si>
    <t>737</t>
  </si>
  <si>
    <t>738</t>
  </si>
  <si>
    <t>739</t>
  </si>
  <si>
    <t>星槎道都大学</t>
  </si>
  <si>
    <t>740</t>
  </si>
  <si>
    <t>741</t>
  </si>
  <si>
    <t>742</t>
  </si>
  <si>
    <t>743</t>
  </si>
  <si>
    <t>744</t>
  </si>
  <si>
    <t>745</t>
  </si>
  <si>
    <t>南アフリカ</t>
    <rPh sb="0" eb="1">
      <t>ミナミ</t>
    </rPh>
    <phoneticPr fontId="1"/>
  </si>
  <si>
    <t>746</t>
  </si>
  <si>
    <t>747</t>
  </si>
  <si>
    <t>748</t>
  </si>
  <si>
    <t>南スーダン</t>
    <rPh sb="0" eb="1">
      <t>ミナミ</t>
    </rPh>
    <phoneticPr fontId="7"/>
  </si>
  <si>
    <t>749</t>
  </si>
  <si>
    <t>750</t>
  </si>
  <si>
    <t>751</t>
  </si>
  <si>
    <t>札幌保健医療大学</t>
  </si>
  <si>
    <t>752</t>
  </si>
  <si>
    <t>日本医療大学</t>
  </si>
  <si>
    <t>753</t>
  </si>
  <si>
    <t>北海道千歳リハビリテーション大学</t>
  </si>
  <si>
    <t>754</t>
  </si>
  <si>
    <t>その他（アフリカ地域）</t>
    <rPh sb="2" eb="3">
      <t>タ</t>
    </rPh>
    <rPh sb="8" eb="10">
      <t>チイキ</t>
    </rPh>
    <phoneticPr fontId="2"/>
  </si>
  <si>
    <t>その他</t>
    <rPh sb="2" eb="3">
      <t>タ</t>
    </rPh>
    <phoneticPr fontId="2"/>
  </si>
  <si>
    <t>東北医科薬科大学</t>
  </si>
  <si>
    <t>八戸学院大学</t>
  </si>
  <si>
    <t>岩手保健医療大学</t>
  </si>
  <si>
    <t>獨協医科大学</t>
  </si>
  <si>
    <t>開智国際大学</t>
  </si>
  <si>
    <t>群馬医療福祉大学</t>
  </si>
  <si>
    <t>了徳寺大学</t>
  </si>
  <si>
    <t>新潟リハビリテーション大学</t>
  </si>
  <si>
    <t>日本映画大学</t>
  </si>
  <si>
    <t>横浜創英大学</t>
  </si>
  <si>
    <t>湘南医療大学</t>
  </si>
  <si>
    <t>長野保健医療大学</t>
  </si>
  <si>
    <t>聖路加国際大学</t>
  </si>
  <si>
    <t>文化学園大学</t>
  </si>
  <si>
    <t>東京純心大学</t>
  </si>
  <si>
    <t>ＬＥＣ東京リーガルマインド大学院大学</t>
  </si>
  <si>
    <t>東京医療学院大学</t>
  </si>
  <si>
    <t>事業構想大学院大学</t>
  </si>
  <si>
    <t>常葉大学</t>
  </si>
  <si>
    <t>鈴鹿大学</t>
  </si>
  <si>
    <t>岡崎女子大学</t>
  </si>
  <si>
    <t>一宮研伸大学</t>
  </si>
  <si>
    <t>福井医療大学</t>
  </si>
  <si>
    <t>奈良学園大学</t>
  </si>
  <si>
    <t>宝塚大学</t>
  </si>
  <si>
    <t>嵯峨美術大学</t>
  </si>
  <si>
    <t>姫路大学</t>
  </si>
  <si>
    <t>京都華頂大学</t>
  </si>
  <si>
    <t>大阪物療大学</t>
  </si>
  <si>
    <t>宝塚医療大学</t>
  </si>
  <si>
    <t>京都美術工芸大学</t>
  </si>
  <si>
    <t>天理医療大学</t>
  </si>
  <si>
    <t>京都看護大学</t>
  </si>
  <si>
    <t>大和大学</t>
  </si>
  <si>
    <t>至誠館大学</t>
  </si>
  <si>
    <t>鳥取看護大学</t>
  </si>
  <si>
    <t>日本経済大学</t>
  </si>
  <si>
    <t>純真学園大学</t>
  </si>
  <si>
    <t>沖縄科学技術大学院大学</t>
  </si>
  <si>
    <t>福岡看護大学</t>
  </si>
  <si>
    <t>学位の別_和</t>
    <rPh sb="0" eb="2">
      <t>ガクイ</t>
    </rPh>
    <rPh sb="3" eb="4">
      <t>ベツ</t>
    </rPh>
    <rPh sb="5" eb="6">
      <t>ワ</t>
    </rPh>
    <phoneticPr fontId="3"/>
  </si>
  <si>
    <t>Master</t>
    <phoneticPr fontId="2"/>
  </si>
  <si>
    <t>Bachelor</t>
    <phoneticPr fontId="2"/>
  </si>
  <si>
    <t>Doctor</t>
    <phoneticPr fontId="2"/>
  </si>
  <si>
    <t>学位の別_英</t>
    <rPh sb="0" eb="2">
      <t>ガクイ</t>
    </rPh>
    <rPh sb="3" eb="4">
      <t>ベツ</t>
    </rPh>
    <rPh sb="5" eb="6">
      <t>エイ</t>
    </rPh>
    <phoneticPr fontId="3"/>
  </si>
  <si>
    <t>又は</t>
    <rPh sb="0" eb="1">
      <t>マタ</t>
    </rPh>
    <phoneticPr fontId="2"/>
  </si>
  <si>
    <t>進学先在籍身分</t>
    <rPh sb="0" eb="2">
      <t>シンガク</t>
    </rPh>
    <rPh sb="2" eb="3">
      <t>サキ</t>
    </rPh>
    <rPh sb="3" eb="5">
      <t>ザイセキ</t>
    </rPh>
    <rPh sb="5" eb="7">
      <t>ミブン</t>
    </rPh>
    <phoneticPr fontId="3"/>
  </si>
  <si>
    <t>研究</t>
    <rPh sb="0" eb="2">
      <t>ケンキュウ</t>
    </rPh>
    <phoneticPr fontId="2"/>
  </si>
  <si>
    <t>申請時在籍大学
（日本語で記入）</t>
    <rPh sb="2" eb="3">
      <t>ジ</t>
    </rPh>
    <rPh sb="3" eb="5">
      <t>ザイセキ</t>
    </rPh>
    <rPh sb="5" eb="7">
      <t>ダイガク</t>
    </rPh>
    <rPh sb="9" eb="12">
      <t>ニホンゴ</t>
    </rPh>
    <rPh sb="13" eb="14">
      <t>キ</t>
    </rPh>
    <rPh sb="14" eb="15">
      <t>ニュウ</t>
    </rPh>
    <phoneticPr fontId="2"/>
  </si>
  <si>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</si>
  <si>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</si>
  <si>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</si>
  <si>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</si>
  <si>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</si>
  <si>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</si>
  <si>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</si>
  <si>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研究科名</t>
    <rPh sb="0" eb="3">
      <t>ケンキュウカ</t>
    </rPh>
    <rPh sb="3" eb="4">
      <t>メイ</t>
    </rPh>
    <phoneticPr fontId="3"/>
  </si>
  <si>
    <t>日本語能力（資格）</t>
    <rPh sb="0" eb="3">
      <t>ニホンゴ</t>
    </rPh>
    <rPh sb="3" eb="5">
      <t>ノウリョク</t>
    </rPh>
    <rPh sb="6" eb="8">
      <t>シカク</t>
    </rPh>
    <phoneticPr fontId="17"/>
  </si>
  <si>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</si>
  <si>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</si>
  <si>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</si>
  <si>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</si>
  <si>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</si>
  <si>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</si>
  <si>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</si>
  <si>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</si>
  <si>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</si>
  <si>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申請時在籍大学</t>
    <rPh sb="0" eb="3">
      <t>シンセイジ</t>
    </rPh>
    <rPh sb="3" eb="5">
      <t>ザイセキ</t>
    </rPh>
    <rPh sb="5" eb="7">
      <t>ダイガク</t>
    </rPh>
    <phoneticPr fontId="3"/>
  </si>
  <si>
    <t>学部・研究科名</t>
    <rPh sb="0" eb="1">
      <t>ガク</t>
    </rPh>
    <rPh sb="1" eb="2">
      <t>ブ</t>
    </rPh>
    <rPh sb="3" eb="5">
      <t>ケンキュウ</t>
    </rPh>
    <rPh sb="5" eb="6">
      <t>カ</t>
    </rPh>
    <rPh sb="6" eb="7">
      <t>メイ</t>
    </rPh>
    <phoneticPr fontId="2"/>
  </si>
  <si>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</si>
  <si>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</si>
  <si>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</si>
  <si>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t>医歯学系又は獣医学系博士課程で、標準修業年限が４年間の場合は○</t>
    <phoneticPr fontId="2"/>
  </si>
  <si>
    <t>※「申請書」からリンクしている項目について入力漏れや入力誤りがある場合は、必ず「申請書」を修正してください。（本様式を修正しないでください）</t>
    <phoneticPr fontId="2"/>
  </si>
  <si>
    <t>研究科名</t>
    <rPh sb="0" eb="2">
      <t>ケンキュウ</t>
    </rPh>
    <rPh sb="2" eb="4">
      <t>カメイ</t>
    </rPh>
    <phoneticPr fontId="3"/>
  </si>
  <si>
    <t>学校番号</t>
    <rPh sb="0" eb="2">
      <t>ガッコウ</t>
    </rPh>
    <rPh sb="2" eb="4">
      <t>バンゴウ</t>
    </rPh>
    <phoneticPr fontId="2"/>
  </si>
  <si>
    <t>研究生(Non-regular student)</t>
    <rPh sb="0" eb="2">
      <t>ケンキュウ</t>
    </rPh>
    <rPh sb="2" eb="3">
      <t>セイ</t>
    </rPh>
    <phoneticPr fontId="2"/>
  </si>
  <si>
    <t>進学年次</t>
    <phoneticPr fontId="3"/>
  </si>
  <si>
    <t>確認</t>
    <rPh sb="0" eb="2">
      <t>カクニン</t>
    </rPh>
    <phoneticPr fontId="2"/>
  </si>
  <si>
    <t>対象</t>
    <rPh sb="0" eb="2">
      <t>タイショウ</t>
    </rPh>
    <phoneticPr fontId="2"/>
  </si>
  <si>
    <t>チェック内容</t>
    <rPh sb="4" eb="6">
      <t>ナイヨウ</t>
    </rPh>
    <phoneticPr fontId="2"/>
  </si>
  <si>
    <t>対象区分</t>
    <rPh sb="0" eb="2">
      <t>タイショウ</t>
    </rPh>
    <rPh sb="2" eb="4">
      <t>クブン</t>
    </rPh>
    <phoneticPr fontId="2"/>
  </si>
  <si>
    <t>備考</t>
    <rPh sb="0" eb="2">
      <t>ビコウ</t>
    </rPh>
    <phoneticPr fontId="2"/>
  </si>
  <si>
    <t>全</t>
    <rPh sb="0" eb="1">
      <t>ゼン</t>
    </rPh>
    <phoneticPr fontId="2"/>
  </si>
  <si>
    <t>取扱要領３参照</t>
    <rPh sb="0" eb="2">
      <t>トリアツカ</t>
    </rPh>
    <rPh sb="2" eb="4">
      <t>ヨウリョウ</t>
    </rPh>
    <rPh sb="5" eb="7">
      <t>サンショウ</t>
    </rPh>
    <phoneticPr fontId="2"/>
  </si>
  <si>
    <t>学部留学生での採用者が含まれていないか</t>
    <rPh sb="0" eb="2">
      <t>ガクブ</t>
    </rPh>
    <rPh sb="2" eb="5">
      <t>リュウガクセイ</t>
    </rPh>
    <rPh sb="7" eb="9">
      <t>サイヨウ</t>
    </rPh>
    <rPh sb="9" eb="10">
      <t>シャ</t>
    </rPh>
    <rPh sb="11" eb="12">
      <t>フク</t>
    </rPh>
    <phoneticPr fontId="2"/>
  </si>
  <si>
    <t>推薦調書</t>
    <rPh sb="0" eb="2">
      <t>スイセン</t>
    </rPh>
    <rPh sb="2" eb="4">
      <t>チョウショ</t>
    </rPh>
    <phoneticPr fontId="2"/>
  </si>
  <si>
    <t>論文発表及び
受賞歴等</t>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</si>
  <si>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</si>
  <si>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</si>
  <si>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</si>
  <si>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得点等</t>
    <rPh sb="0" eb="2">
      <t>トクテン</t>
    </rPh>
    <rPh sb="2" eb="3">
      <t>トウ</t>
    </rPh>
    <phoneticPr fontId="3"/>
  </si>
  <si>
    <t>文部</t>
    <rPh sb="0" eb="2">
      <t>モンブ</t>
    </rPh>
    <phoneticPr fontId="2"/>
  </si>
  <si>
    <t>太郎</t>
    <rPh sb="0" eb="2">
      <t>タロウ</t>
    </rPh>
    <phoneticPr fontId="2"/>
  </si>
  <si>
    <t>インド</t>
    <phoneticPr fontId="2"/>
  </si>
  <si>
    <t>○○大学</t>
    <rPh sb="2" eb="4">
      <t>ダイガク</t>
    </rPh>
    <phoneticPr fontId="2"/>
  </si>
  <si>
    <t>○○研究科</t>
    <rPh sb="2" eb="4">
      <t>ケンキュウ</t>
    </rPh>
    <rPh sb="4" eb="5">
      <t>カ</t>
    </rPh>
    <phoneticPr fontId="2"/>
  </si>
  <si>
    <t>国際経済学</t>
    <rPh sb="0" eb="2">
      <t>コクサイ</t>
    </rPh>
    <rPh sb="2" eb="5">
      <t>ケイザイガク</t>
    </rPh>
    <phoneticPr fontId="2"/>
  </si>
  <si>
    <t>文科　花子</t>
    <rPh sb="0" eb="1">
      <t>モン</t>
    </rPh>
    <rPh sb="3" eb="5">
      <t>ハナコ</t>
    </rPh>
    <phoneticPr fontId="2"/>
  </si>
  <si>
    <t>▲▲大学</t>
    <rPh sb="2" eb="4">
      <t>ダイガク</t>
    </rPh>
    <phoneticPr fontId="2"/>
  </si>
  <si>
    <t>▲▲研究科</t>
    <rPh sb="2" eb="5">
      <t>ケンキュウカ</t>
    </rPh>
    <phoneticPr fontId="2"/>
  </si>
  <si>
    <t>××における考察</t>
    <rPh sb="6" eb="8">
      <t>コウサツ</t>
    </rPh>
    <phoneticPr fontId="2"/>
  </si>
  <si>
    <t>日本漢字能力検定2級</t>
    <rPh sb="0" eb="2">
      <t>ニホン</t>
    </rPh>
    <rPh sb="2" eb="4">
      <t>カンジ</t>
    </rPh>
    <rPh sb="4" eb="6">
      <t>ノウリョク</t>
    </rPh>
    <rPh sb="6" eb="8">
      <t>ケンテイ</t>
    </rPh>
    <rPh sb="9" eb="10">
      <t>キュウ</t>
    </rPh>
    <phoneticPr fontId="2"/>
  </si>
  <si>
    <t>MONBU TARO</t>
    <phoneticPr fontId="2"/>
  </si>
  <si>
    <t>123456</t>
    <phoneticPr fontId="2"/>
  </si>
  <si>
    <t>101</t>
    <phoneticPr fontId="2"/>
  </si>
  <si>
    <t>○○と××における△△</t>
    <phoneticPr fontId="2"/>
  </si>
  <si>
    <t>文科　花子</t>
    <phoneticPr fontId="2"/>
  </si>
  <si>
    <t>999999</t>
    <phoneticPr fontId="2"/>
  </si>
  <si>
    <t>○○研究科</t>
    <rPh sb="2" eb="5">
      <t>ケンキュウカ</t>
    </rPh>
    <phoneticPr fontId="2"/>
  </si>
  <si>
    <t>国際経済学</t>
    <rPh sb="0" eb="2">
      <t>コクサイ</t>
    </rPh>
    <rPh sb="2" eb="4">
      <t>ケイザイ</t>
    </rPh>
    <rPh sb="4" eb="5">
      <t>ガク</t>
    </rPh>
    <phoneticPr fontId="2"/>
  </si>
  <si>
    <t>文科　花子</t>
    <rPh sb="0" eb="1">
      <t>モン</t>
    </rPh>
    <rPh sb="1" eb="2">
      <t>カ</t>
    </rPh>
    <rPh sb="3" eb="5">
      <t>ハナコ</t>
    </rPh>
    <phoneticPr fontId="2"/>
  </si>
  <si>
    <t>▲▲大学</t>
    <phoneticPr fontId="2"/>
  </si>
  <si>
    <t>888888</t>
    <phoneticPr fontId="2"/>
  </si>
  <si>
    <t>▲▲研究科</t>
    <rPh sb="2" eb="4">
      <t>ケンキュウ</t>
    </rPh>
    <rPh sb="4" eb="5">
      <t>カ</t>
    </rPh>
    <phoneticPr fontId="2"/>
  </si>
  <si>
    <t>経済学</t>
    <rPh sb="0" eb="2">
      <t>ケイザイ</t>
    </rPh>
    <rPh sb="2" eb="3">
      <t>ガク</t>
    </rPh>
    <phoneticPr fontId="2"/>
  </si>
  <si>
    <t>○○○…</t>
    <phoneticPr fontId="2"/>
  </si>
  <si>
    <t>学士</t>
  </si>
  <si>
    <t>学校番号</t>
    <rPh sb="0" eb="2">
      <t>ガッコウ</t>
    </rPh>
    <phoneticPr fontId="2"/>
  </si>
  <si>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</si>
  <si>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</si>
  <si>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</si>
  <si>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希望進学先（第2希望）</t>
    <rPh sb="0" eb="2">
      <t>キボウ</t>
    </rPh>
    <rPh sb="2" eb="5">
      <t>シンガクサキ</t>
    </rPh>
    <rPh sb="6" eb="7">
      <t>ダイ</t>
    </rPh>
    <rPh sb="8" eb="10">
      <t>キボウ</t>
    </rPh>
    <phoneticPr fontId="3"/>
  </si>
  <si>
    <t>申請書ファイルA 提出前チェックシート</t>
    <rPh sb="0" eb="2">
      <t>シンセイ</t>
    </rPh>
    <rPh sb="2" eb="3">
      <t>ショ</t>
    </rPh>
    <rPh sb="9" eb="11">
      <t>テイシュツ</t>
    </rPh>
    <rPh sb="11" eb="12">
      <t>マエ</t>
    </rPh>
    <phoneticPr fontId="2"/>
  </si>
  <si>
    <t>申請書
推薦調書</t>
    <rPh sb="0" eb="3">
      <t>シンセイショ</t>
    </rPh>
    <rPh sb="4" eb="6">
      <t>スイセン</t>
    </rPh>
    <rPh sb="6" eb="8">
      <t>チョウショ</t>
    </rPh>
    <phoneticPr fontId="2"/>
  </si>
  <si>
    <t>本人が記入した「申請書」と大学が記入した「推薦調書」の内容に齟齬がないか
（特に「進学希望大学名」に齟齬が多く見受けられるため注意すること）</t>
    <rPh sb="0" eb="2">
      <t>ホンニン</t>
    </rPh>
    <rPh sb="3" eb="5">
      <t>キニュウ</t>
    </rPh>
    <rPh sb="8" eb="11">
      <t>シンセイショ</t>
    </rPh>
    <rPh sb="13" eb="15">
      <t>ダイガク</t>
    </rPh>
    <rPh sb="16" eb="18">
      <t>キニュウ</t>
    </rPh>
    <rPh sb="21" eb="23">
      <t>スイセン</t>
    </rPh>
    <rPh sb="23" eb="25">
      <t>チョウショ</t>
    </rPh>
    <rPh sb="27" eb="29">
      <t>ナイヨウ</t>
    </rPh>
    <rPh sb="30" eb="32">
      <t>ソゴ</t>
    </rPh>
    <rPh sb="38" eb="39">
      <t>トク</t>
    </rPh>
    <rPh sb="41" eb="43">
      <t>シンガク</t>
    </rPh>
    <rPh sb="43" eb="45">
      <t>キボウ</t>
    </rPh>
    <rPh sb="45" eb="47">
      <t>ダイガク</t>
    </rPh>
    <rPh sb="47" eb="48">
      <t>メイ</t>
    </rPh>
    <rPh sb="50" eb="52">
      <t>ソゴ</t>
    </rPh>
    <rPh sb="53" eb="54">
      <t>オオ</t>
    </rPh>
    <rPh sb="55" eb="57">
      <t>ミウ</t>
    </rPh>
    <rPh sb="63" eb="65">
      <t>チュウイ</t>
    </rPh>
    <phoneticPr fontId="2"/>
  </si>
  <si>
    <t>「取扱要領」で指定された算出方法に従った推薦枠数を超過していないか</t>
    <rPh sb="7" eb="9">
      <t>シテイ</t>
    </rPh>
    <rPh sb="12" eb="14">
      <t>サンシュツ</t>
    </rPh>
    <rPh sb="14" eb="16">
      <t>ホウホウ</t>
    </rPh>
    <rPh sb="17" eb="18">
      <t>シタガ</t>
    </rPh>
    <rPh sb="20" eb="23">
      <t>スイセンワク</t>
    </rPh>
    <rPh sb="23" eb="24">
      <t>スウ</t>
    </rPh>
    <rPh sb="25" eb="27">
      <t>チョウカ</t>
    </rPh>
    <phoneticPr fontId="2"/>
  </si>
  <si>
    <t>算出できない場合の推薦理由書</t>
    <rPh sb="0" eb="2">
      <t>サンシュツ</t>
    </rPh>
    <rPh sb="6" eb="8">
      <t>バアイ</t>
    </rPh>
    <rPh sb="9" eb="11">
      <t>スイセン</t>
    </rPh>
    <rPh sb="11" eb="13">
      <t>リユウ</t>
    </rPh>
    <rPh sb="13" eb="14">
      <t>ショ</t>
    </rPh>
    <phoneticPr fontId="2"/>
  </si>
  <si>
    <t>□</t>
    <phoneticPr fontId="2"/>
  </si>
  <si>
    <t>－</t>
    <phoneticPr fontId="2"/>
  </si>
  <si>
    <t>Ⅱ</t>
    <phoneticPr fontId="2"/>
  </si>
  <si>
    <t>-</t>
    <phoneticPr fontId="2"/>
  </si>
  <si>
    <t>申請書
推薦調書</t>
    <rPh sb="0" eb="2">
      <t>シンセイ</t>
    </rPh>
    <rPh sb="2" eb="3">
      <t>ショ</t>
    </rPh>
    <rPh sb="4" eb="6">
      <t>スイセン</t>
    </rPh>
    <rPh sb="6" eb="8">
      <t>チョウショ</t>
    </rPh>
    <phoneticPr fontId="2"/>
  </si>
  <si>
    <t>大学推薦での採用者が他大学に進学希望していないか</t>
    <rPh sb="0" eb="2">
      <t>ダイガク</t>
    </rPh>
    <rPh sb="2" eb="4">
      <t>スイセン</t>
    </rPh>
    <rPh sb="6" eb="9">
      <t>サイヨウシャ</t>
    </rPh>
    <rPh sb="8" eb="9">
      <t>シャ</t>
    </rPh>
    <rPh sb="10" eb="13">
      <t>タダイガク</t>
    </rPh>
    <rPh sb="14" eb="16">
      <t>シンガク</t>
    </rPh>
    <rPh sb="16" eb="18">
      <t>キボウ</t>
    </rPh>
    <phoneticPr fontId="2"/>
  </si>
  <si>
    <t>学業成績係数が算出できない者についてはその理由と、学業成績係数基準相当以上と判断した具体的、客観的根拠が記載されているか。内容が適切か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</si>
  <si>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〇〇研究科</t>
    <rPh sb="2" eb="5">
      <t>ケンキュウカ</t>
    </rPh>
    <phoneticPr fontId="2"/>
  </si>
  <si>
    <t>修士課程</t>
    <rPh sb="0" eb="2">
      <t>シュウシ</t>
    </rPh>
    <rPh sb="2" eb="4">
      <t>カテイ</t>
    </rPh>
    <phoneticPr fontId="2"/>
  </si>
  <si>
    <t>ｱﾙﾌｧﾍﾞｯﾄAlphabet</t>
  </si>
  <si>
    <r>
      <rPr>
        <sz val="11"/>
        <rFont val="ＭＳ Ｐゴシック"/>
        <family val="3"/>
        <charset val="128"/>
      </rPr>
      <t xml:space="preserve">自国語
</t>
    </r>
    <r>
      <rPr>
        <sz val="9"/>
        <rFont val="Arial Narrow"/>
        <family val="2"/>
      </rPr>
      <t>Native language</t>
    </r>
    <rPh sb="0" eb="3">
      <t>ジコクゴ</t>
    </rPh>
    <phoneticPr fontId="2"/>
  </si>
  <si>
    <t>TARO</t>
    <phoneticPr fontId="2"/>
  </si>
  <si>
    <t>MONBU</t>
    <phoneticPr fontId="2"/>
  </si>
  <si>
    <t>○○大学</t>
  </si>
  <si>
    <t>取扱要領１(２)参照</t>
    <rPh sb="0" eb="2">
      <t>トリアツカ</t>
    </rPh>
    <rPh sb="2" eb="4">
      <t>ヨウリョウ</t>
    </rPh>
    <rPh sb="8" eb="10">
      <t>サンショウ</t>
    </rPh>
    <phoneticPr fontId="2"/>
  </si>
  <si>
    <t>取扱要領１参照</t>
    <rPh sb="0" eb="2">
      <t>トリアツカ</t>
    </rPh>
    <rPh sb="2" eb="4">
      <t>ヨウリョウ</t>
    </rPh>
    <rPh sb="5" eb="7">
      <t>サンショウ</t>
    </rPh>
    <phoneticPr fontId="2"/>
  </si>
  <si>
    <t>ⅡⅢ</t>
    <phoneticPr fontId="2"/>
  </si>
  <si>
    <t>特別枠</t>
    <rPh sb="0" eb="2">
      <t>トクベツ</t>
    </rPh>
    <rPh sb="2" eb="3">
      <t>ワク</t>
    </rPh>
    <phoneticPr fontId="2"/>
  </si>
  <si>
    <t>Bachelor</t>
  </si>
  <si>
    <t>エスワティニ</t>
  </si>
  <si>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</si>
  <si>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</si>
  <si>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</si>
  <si>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</si>
  <si>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t>≪申請書作成要領＞</t>
    <rPh sb="1" eb="4">
      <t>シンセイショ</t>
    </rPh>
    <rPh sb="4" eb="6">
      <t>サクセイ</t>
    </rPh>
    <rPh sb="6" eb="8">
      <t>ヨウリョウ</t>
    </rPh>
    <phoneticPr fontId="2"/>
  </si>
  <si>
    <t>１．</t>
    <phoneticPr fontId="2"/>
  </si>
  <si>
    <t>２．</t>
    <phoneticPr fontId="2"/>
  </si>
  <si>
    <t>使用できる文字は、数字は半角、英字は半角英大文字、カタカナは全角文字とする。</t>
    <phoneticPr fontId="2"/>
  </si>
  <si>
    <t>３．</t>
    <phoneticPr fontId="2"/>
  </si>
  <si>
    <t>４．</t>
    <phoneticPr fontId="2"/>
  </si>
  <si>
    <t xml:space="preserve">申請書下部の「申請者氏名」は、「１．氏名」欄に記載されている氏名と記載を統一すること。
</t>
    <phoneticPr fontId="2"/>
  </si>
  <si>
    <t>≪推薦調書作成要領＞</t>
    <rPh sb="1" eb="3">
      <t>スイセン</t>
    </rPh>
    <rPh sb="3" eb="5">
      <t>チョウショ</t>
    </rPh>
    <rPh sb="5" eb="7">
      <t>サクセイ</t>
    </rPh>
    <rPh sb="7" eb="9">
      <t>ヨウリョウ</t>
    </rPh>
    <phoneticPr fontId="2"/>
  </si>
  <si>
    <t>６．</t>
  </si>
  <si>
    <t>７．</t>
  </si>
  <si>
    <t>８．</t>
  </si>
  <si>
    <t>９．</t>
  </si>
  <si>
    <t>１０．</t>
  </si>
  <si>
    <t>１１．</t>
  </si>
  <si>
    <t>１２．</t>
  </si>
  <si>
    <t>１３．</t>
  </si>
  <si>
    <t>１４．</t>
  </si>
  <si>
    <t>「学校番号」欄は、「データ（学校番号・国番号等）」シートの学校番号に基づき入力すること。「大学名」は「学校番号」を入力すると自動的に表示される。</t>
    <phoneticPr fontId="2"/>
  </si>
  <si>
    <t>「国番号」欄は、「データ（学校番号・国番号等）」シートの国番号を入力すること。「国籍」欄は、「国番号」を入力すると自動的に表示される。</t>
    <phoneticPr fontId="2"/>
  </si>
  <si>
    <t>「推薦理由」欄は、学力判定、研究業績等により、当該留学生が推薦に値する人物であることを簡潔にまとめて入力すること（別添や別紙は添付しないこと）。なお、本推薦様式が審査資料となるので、特に推薦理由を明確に入力すること。</t>
    <phoneticPr fontId="2"/>
  </si>
  <si>
    <t>【申請区分Ⅰ、Ⅱ、Ⅲ、Ⅱ－２、Ⅲ－２、特別枠共通】</t>
    <rPh sb="1" eb="3">
      <t>シンセイ</t>
    </rPh>
    <rPh sb="3" eb="5">
      <t>クブン</t>
    </rPh>
    <rPh sb="19" eb="22">
      <t>トクベツワク</t>
    </rPh>
    <rPh sb="22" eb="24">
      <t>キョウツウ</t>
    </rPh>
    <phoneticPr fontId="2"/>
  </si>
  <si>
    <t>【申請区分Ⅱ、Ⅲ、Ⅱ－２、Ⅲ－２、特別枠のみ】</t>
    <rPh sb="1" eb="3">
      <t>シンセイ</t>
    </rPh>
    <rPh sb="3" eb="5">
      <t>クブン</t>
    </rPh>
    <rPh sb="17" eb="20">
      <t>トクベツワク</t>
    </rPh>
    <phoneticPr fontId="2"/>
  </si>
  <si>
    <t>【申請区分特別枠のみ】</t>
    <rPh sb="1" eb="3">
      <t>シンセイ</t>
    </rPh>
    <rPh sb="3" eb="5">
      <t>クブン</t>
    </rPh>
    <rPh sb="5" eb="8">
      <t>トクベツワク</t>
    </rPh>
    <phoneticPr fontId="2"/>
  </si>
  <si>
    <t>希望進学年月が「取扱要領」に記載の申請要件を満たしているか</t>
    <rPh sb="0" eb="2">
      <t>キボウ</t>
    </rPh>
    <rPh sb="2" eb="4">
      <t>シンガク</t>
    </rPh>
    <rPh sb="4" eb="6">
      <t>ネンゲツ</t>
    </rPh>
    <rPh sb="8" eb="10">
      <t>トリアツカイ</t>
    </rPh>
    <rPh sb="10" eb="12">
      <t>ヨウリョウ</t>
    </rPh>
    <rPh sb="14" eb="16">
      <t>キサイ</t>
    </rPh>
    <rPh sb="17" eb="19">
      <t>シンセイ</t>
    </rPh>
    <rPh sb="19" eb="21">
      <t>ヨウケン</t>
    </rPh>
    <rPh sb="22" eb="23">
      <t>ミ</t>
    </rPh>
    <phoneticPr fontId="2"/>
  </si>
  <si>
    <t>希望奨学金支給期間が標準修業年限（学部3年次編入24か月、修士課程・専門職学位課程24か月、博士課程36か月（医歯薬獣医系48か月）以外になっている場合は備考欄に理由を入力しているか（例：修士１年コース 等）</t>
    <rPh sb="0" eb="2">
      <t>キボウ</t>
    </rPh>
    <rPh sb="2" eb="5">
      <t>ショウガクキン</t>
    </rPh>
    <rPh sb="5" eb="7">
      <t>シキュウ</t>
    </rPh>
    <rPh sb="7" eb="9">
      <t>キカン</t>
    </rPh>
    <rPh sb="10" eb="12">
      <t>ヒョウジュン</t>
    </rPh>
    <rPh sb="12" eb="14">
      <t>シュウギョウ</t>
    </rPh>
    <rPh sb="14" eb="16">
      <t>ネンゲン</t>
    </rPh>
    <rPh sb="17" eb="18">
      <t>ガク</t>
    </rPh>
    <rPh sb="18" eb="19">
      <t>ブ</t>
    </rPh>
    <rPh sb="20" eb="22">
      <t>ネンジ</t>
    </rPh>
    <rPh sb="22" eb="24">
      <t>ヘンニュウ</t>
    </rPh>
    <rPh sb="27" eb="28">
      <t>ゲツ</t>
    </rPh>
    <rPh sb="29" eb="31">
      <t>シュウシ</t>
    </rPh>
    <rPh sb="31" eb="33">
      <t>カテイ</t>
    </rPh>
    <rPh sb="34" eb="36">
      <t>センモン</t>
    </rPh>
    <rPh sb="36" eb="37">
      <t>ショク</t>
    </rPh>
    <rPh sb="37" eb="39">
      <t>ガクイ</t>
    </rPh>
    <rPh sb="39" eb="41">
      <t>カテイ</t>
    </rPh>
    <rPh sb="44" eb="45">
      <t>ゲツ</t>
    </rPh>
    <rPh sb="46" eb="48">
      <t>ハカセ</t>
    </rPh>
    <rPh sb="48" eb="50">
      <t>カテイ</t>
    </rPh>
    <rPh sb="53" eb="54">
      <t>ゲツ</t>
    </rPh>
    <rPh sb="60" eb="61">
      <t>ケイ</t>
    </rPh>
    <rPh sb="64" eb="65">
      <t>ゲツ</t>
    </rPh>
    <rPh sb="66" eb="68">
      <t>イガイ</t>
    </rPh>
    <rPh sb="74" eb="76">
      <t>バアイ</t>
    </rPh>
    <rPh sb="77" eb="79">
      <t>ビコウ</t>
    </rPh>
    <rPh sb="79" eb="80">
      <t>ラン</t>
    </rPh>
    <rPh sb="81" eb="83">
      <t>リユウ</t>
    </rPh>
    <rPh sb="84" eb="86">
      <t>ニュウリョク</t>
    </rPh>
    <rPh sb="92" eb="93">
      <t>レイ</t>
    </rPh>
    <rPh sb="94" eb="95">
      <t>シュウ</t>
    </rPh>
    <rPh sb="95" eb="96">
      <t>シ</t>
    </rPh>
    <rPh sb="97" eb="98">
      <t>ネン</t>
    </rPh>
    <rPh sb="102" eb="103">
      <t>トウ</t>
    </rPh>
    <phoneticPr fontId="2"/>
  </si>
  <si>
    <t>【申請区分Ⅰ】</t>
    <phoneticPr fontId="2"/>
  </si>
  <si>
    <t>※修士24か月、博士36か月以外の月数となる場合は、備考欄に理由を入力
（例：修士1年コースのため、希望奨学金支給期間は12か月　等）</t>
    <rPh sb="1" eb="3">
      <t>シュウシ</t>
    </rPh>
    <rPh sb="6" eb="7">
      <t>ゲツ</t>
    </rPh>
    <rPh sb="8" eb="10">
      <t>ハカセ</t>
    </rPh>
    <rPh sb="13" eb="14">
      <t>ゲツ</t>
    </rPh>
    <rPh sb="14" eb="16">
      <t>イガイ</t>
    </rPh>
    <rPh sb="17" eb="19">
      <t>ツキスウ</t>
    </rPh>
    <rPh sb="22" eb="24">
      <t>バアイ</t>
    </rPh>
    <rPh sb="26" eb="28">
      <t>ビコウ</t>
    </rPh>
    <rPh sb="28" eb="29">
      <t>ラン</t>
    </rPh>
    <rPh sb="30" eb="32">
      <t>リユウ</t>
    </rPh>
    <rPh sb="33" eb="35">
      <t>ニュウリョク</t>
    </rPh>
    <rPh sb="37" eb="38">
      <t>レイ</t>
    </rPh>
    <rPh sb="39" eb="40">
      <t>シュウ</t>
    </rPh>
    <rPh sb="40" eb="41">
      <t>シ</t>
    </rPh>
    <rPh sb="42" eb="43">
      <t>ネン</t>
    </rPh>
    <rPh sb="50" eb="52">
      <t>キボウ</t>
    </rPh>
    <rPh sb="52" eb="55">
      <t>ショウガクキン</t>
    </rPh>
    <rPh sb="55" eb="57">
      <t>シキュウ</t>
    </rPh>
    <rPh sb="57" eb="59">
      <t>キカン</t>
    </rPh>
    <rPh sb="63" eb="64">
      <t>ゲツ</t>
    </rPh>
    <rPh sb="65" eb="66">
      <t>トウ</t>
    </rPh>
    <phoneticPr fontId="2"/>
  </si>
  <si>
    <t>医学、歯学、獣医学、薬学系博士課程で、標準修業年限が４年間の場合は○</t>
    <rPh sb="1" eb="2">
      <t>ガク</t>
    </rPh>
    <rPh sb="10" eb="12">
      <t>ヤクガク</t>
    </rPh>
    <phoneticPr fontId="2"/>
  </si>
  <si>
    <t>第１希望</t>
    <rPh sb="0" eb="1">
      <t>ダイ</t>
    </rPh>
    <rPh sb="2" eb="4">
      <t>キボウ</t>
    </rPh>
    <phoneticPr fontId="2"/>
  </si>
  <si>
    <t>第２希望</t>
    <rPh sb="0" eb="1">
      <t>ダイ</t>
    </rPh>
    <rPh sb="2" eb="4">
      <t>キボウ</t>
    </rPh>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</si>
  <si>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</si>
  <si>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「研究分野」欄はプルダウンから該当する分野を１つ選択すること。</t>
    <phoneticPr fontId="2"/>
  </si>
  <si>
    <t>「学位論文題目」欄は、申請書シートに入力したものが自動的に反映される。記入する学位論文は、修士進学予定の者は学士論文、博士課程進学予定の者で修士論文を執筆していれば修士論文、未執筆ならば学士論文というように最新のものを入力すること。</t>
    <rPh sb="59" eb="61">
      <t>ハカセ</t>
    </rPh>
    <rPh sb="61" eb="63">
      <t>カテイ</t>
    </rPh>
    <rPh sb="63" eb="65">
      <t>シンガク</t>
    </rPh>
    <rPh sb="65" eb="67">
      <t>ヨテイ</t>
    </rPh>
    <rPh sb="68" eb="69">
      <t>モノ</t>
    </rPh>
    <rPh sb="75" eb="77">
      <t>シッピツ</t>
    </rPh>
    <rPh sb="88" eb="90">
      <t>シッピツ</t>
    </rPh>
    <rPh sb="103" eb="105">
      <t>サイシン</t>
    </rPh>
    <phoneticPr fontId="2"/>
  </si>
  <si>
    <t>「進学予定大学と希望奨学金支給期間」の「進学年次」欄はプルダウンから該当する進学年次を選択すること。</t>
    <phoneticPr fontId="2"/>
  </si>
  <si>
    <t>標準修業年限（修士課程は24か月、博士課程は36か月）以外の場合は、「備考」欄に理由を記すこと。ただし、医学、歯学、獣医学及び６年制学部を基礎に置く薬学を履修する博士課程で、標準修業年限が４年間（48か月）の場合は、「医学、歯学、獣医学、薬学系博士課程で、標準修業年限が４年間の場合は○」欄で「○」を選択すれば、「備考」欄の理由記載は不要。</t>
    <rPh sb="53" eb="54">
      <t>ガク</t>
    </rPh>
    <rPh sb="61" eb="62">
      <t>オヨ</t>
    </rPh>
    <rPh sb="64" eb="65">
      <t>ネン</t>
    </rPh>
    <rPh sb="65" eb="66">
      <t>セイ</t>
    </rPh>
    <rPh sb="66" eb="68">
      <t>ガクブ</t>
    </rPh>
    <rPh sb="69" eb="71">
      <t>キソ</t>
    </rPh>
    <rPh sb="72" eb="73">
      <t>オ</t>
    </rPh>
    <rPh sb="74" eb="76">
      <t>ヤクガク</t>
    </rPh>
    <rPh sb="77" eb="79">
      <t>リシュウ</t>
    </rPh>
    <rPh sb="101" eb="102">
      <t>ゲツ</t>
    </rPh>
    <rPh sb="144" eb="145">
      <t>ラン</t>
    </rPh>
    <rPh sb="157" eb="159">
      <t>ビコウ</t>
    </rPh>
    <rPh sb="160" eb="161">
      <t>ラン</t>
    </rPh>
    <rPh sb="162" eb="164">
      <t>リユウ</t>
    </rPh>
    <rPh sb="164" eb="166">
      <t>キサイ</t>
    </rPh>
    <rPh sb="167" eb="169">
      <t>フヨウ</t>
    </rPh>
    <phoneticPr fontId="2"/>
  </si>
  <si>
    <t>一貫制博士課程であって、２年次から３年次への進級に伴う申請の場合は、「○」を選択すること。</t>
    <rPh sb="2" eb="3">
      <t>セイ</t>
    </rPh>
    <phoneticPr fontId="2"/>
  </si>
  <si>
    <t>Ⅰ
ⅡⅡ-2
ⅢⅢ-2</t>
    <phoneticPr fontId="2"/>
  </si>
  <si>
    <t>推薦順位が「取扱要領」で指定された方法に従って付されているか</t>
    <rPh sb="0" eb="2">
      <t>スイセン</t>
    </rPh>
    <rPh sb="2" eb="4">
      <t>ジュンイ</t>
    </rPh>
    <rPh sb="12" eb="14">
      <t>シテイ</t>
    </rPh>
    <rPh sb="17" eb="19">
      <t>ホウホウ</t>
    </rPh>
    <rPh sb="20" eb="21">
      <t>シタガ</t>
    </rPh>
    <rPh sb="23" eb="24">
      <t>フ</t>
    </rPh>
    <phoneticPr fontId="2"/>
  </si>
  <si>
    <t>Ⅰ Ⅱ
特別枠</t>
    <rPh sb="4" eb="6">
      <t>トクベツ</t>
    </rPh>
    <rPh sb="6" eb="7">
      <t>ワク</t>
    </rPh>
    <phoneticPr fontId="2"/>
  </si>
  <si>
    <t>（特別枠による申請者について）各特別プログラムに付与されている博士課程又は博士一貫制分の優先配置人数枠を超過していないか</t>
    <rPh sb="1" eb="3">
      <t>トクベツ</t>
    </rPh>
    <rPh sb="3" eb="4">
      <t>ワク</t>
    </rPh>
    <rPh sb="7" eb="9">
      <t>シンセイ</t>
    </rPh>
    <rPh sb="9" eb="10">
      <t>シャ</t>
    </rPh>
    <rPh sb="15" eb="16">
      <t>カク</t>
    </rPh>
    <rPh sb="16" eb="18">
      <t>トクベツ</t>
    </rPh>
    <rPh sb="24" eb="26">
      <t>フヨ</t>
    </rPh>
    <rPh sb="31" eb="33">
      <t>ハカセ</t>
    </rPh>
    <rPh sb="33" eb="35">
      <t>カテイ</t>
    </rPh>
    <rPh sb="35" eb="36">
      <t>マタ</t>
    </rPh>
    <rPh sb="37" eb="39">
      <t>ハカセ</t>
    </rPh>
    <rPh sb="39" eb="41">
      <t>イッカン</t>
    </rPh>
    <rPh sb="41" eb="42">
      <t>セイ</t>
    </rPh>
    <rPh sb="42" eb="43">
      <t>ブン</t>
    </rPh>
    <rPh sb="44" eb="46">
      <t>ユウセン</t>
    </rPh>
    <rPh sb="46" eb="48">
      <t>ハイチ</t>
    </rPh>
    <rPh sb="48" eb="50">
      <t>ニンズウ</t>
    </rPh>
    <rPh sb="50" eb="51">
      <t>ワク</t>
    </rPh>
    <rPh sb="52" eb="54">
      <t>チョウカ</t>
    </rPh>
    <phoneticPr fontId="2"/>
  </si>
  <si>
    <t>指導教員
の意見書</t>
    <rPh sb="0" eb="2">
      <t>シドウ</t>
    </rPh>
    <rPh sb="2" eb="4">
      <t>キョウイン</t>
    </rPh>
    <rPh sb="6" eb="9">
      <t>イケンショ</t>
    </rPh>
    <phoneticPr fontId="2"/>
  </si>
  <si>
    <t>他大学進学希望者について「指導教員の意見書」の所定欄に他大学へ進学が必要な理由と所見を具体的に記載しているか</t>
    <rPh sb="0" eb="3">
      <t>タダイガク</t>
    </rPh>
    <rPh sb="3" eb="5">
      <t>シンガク</t>
    </rPh>
    <rPh sb="5" eb="8">
      <t>キボウシャ</t>
    </rPh>
    <rPh sb="13" eb="15">
      <t>シドウ</t>
    </rPh>
    <rPh sb="15" eb="17">
      <t>キョウイン</t>
    </rPh>
    <rPh sb="18" eb="21">
      <t>イケンショ</t>
    </rPh>
    <rPh sb="23" eb="25">
      <t>ショテイ</t>
    </rPh>
    <rPh sb="25" eb="26">
      <t>ラン</t>
    </rPh>
    <rPh sb="37" eb="39">
      <t>リユウ</t>
    </rPh>
    <rPh sb="40" eb="42">
      <t>ショケン</t>
    </rPh>
    <rPh sb="43" eb="46">
      <t>グタイテキ</t>
    </rPh>
    <rPh sb="47" eb="49">
      <t>キサイ</t>
    </rPh>
    <phoneticPr fontId="2"/>
  </si>
  <si>
    <t>連合大学院への進学希望者について「指導教員の意見書」の所定欄にその旨及び当該連合大学院の①基幹大学②参加大学③主たる修学先の大学について記載されているか。</t>
    <rPh sb="0" eb="2">
      <t>レンゴウ</t>
    </rPh>
    <rPh sb="2" eb="5">
      <t>ダイガクイン</t>
    </rPh>
    <rPh sb="7" eb="9">
      <t>シンガク</t>
    </rPh>
    <rPh sb="9" eb="12">
      <t>キボウシャ</t>
    </rPh>
    <rPh sb="17" eb="19">
      <t>シドウ</t>
    </rPh>
    <rPh sb="19" eb="21">
      <t>キョウイン</t>
    </rPh>
    <rPh sb="22" eb="25">
      <t>イケンショ</t>
    </rPh>
    <rPh sb="27" eb="29">
      <t>ショテイ</t>
    </rPh>
    <rPh sb="29" eb="30">
      <t>ラン</t>
    </rPh>
    <rPh sb="33" eb="34">
      <t>ムネ</t>
    </rPh>
    <phoneticPr fontId="2"/>
  </si>
  <si>
    <t>北マケドニア</t>
    <rPh sb="0" eb="1">
      <t>キタ</t>
    </rPh>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</si>
  <si>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</si>
  <si>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</si>
  <si>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</si>
  <si>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t>iBT</t>
    <phoneticPr fontId="2"/>
  </si>
  <si>
    <t>Other type
(            )</t>
    <phoneticPr fontId="2"/>
  </si>
  <si>
    <t>得点／スコア等</t>
    <rPh sb="0" eb="2">
      <t>トクテン</t>
    </rPh>
    <rPh sb="6" eb="7">
      <t>トウ</t>
    </rPh>
    <phoneticPr fontId="2"/>
  </si>
  <si>
    <t>その他種別</t>
    <rPh sb="2" eb="3">
      <t>タ</t>
    </rPh>
    <rPh sb="3" eb="5">
      <t>シュベツ</t>
    </rPh>
    <phoneticPr fontId="2"/>
  </si>
  <si>
    <t>―</t>
    <phoneticPr fontId="2"/>
  </si>
  <si>
    <t>ITP550</t>
    <phoneticPr fontId="2"/>
  </si>
  <si>
    <t>110</t>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</si>
  <si>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</si>
  <si>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</si>
  <si>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</si>
  <si>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</si>
  <si>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</si>
  <si>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</si>
  <si>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</si>
  <si>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</si>
  <si>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</si>
  <si>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モルディブ</t>
    <phoneticPr fontId="2"/>
  </si>
  <si>
    <t>120</t>
    <phoneticPr fontId="2"/>
  </si>
  <si>
    <t>モンゴル</t>
    <phoneticPr fontId="2"/>
  </si>
  <si>
    <t>121</t>
    <phoneticPr fontId="2"/>
  </si>
  <si>
    <t>190</t>
    <phoneticPr fontId="2"/>
  </si>
  <si>
    <t>205</t>
    <phoneticPr fontId="2"/>
  </si>
  <si>
    <t>バヌアツ</t>
    <phoneticPr fontId="2"/>
  </si>
  <si>
    <t>301</t>
    <phoneticPr fontId="2"/>
  </si>
  <si>
    <t>302</t>
    <phoneticPr fontId="2"/>
  </si>
  <si>
    <t>428</t>
    <phoneticPr fontId="2"/>
  </si>
  <si>
    <t>ベリーズ</t>
    <phoneticPr fontId="2"/>
  </si>
  <si>
    <t>アルバニア</t>
    <phoneticPr fontId="2"/>
  </si>
  <si>
    <t>キプロス</t>
    <phoneticPr fontId="2"/>
  </si>
  <si>
    <t>ギリシャ</t>
    <phoneticPr fontId="2"/>
  </si>
  <si>
    <t>553</t>
    <phoneticPr fontId="2"/>
  </si>
  <si>
    <t>590</t>
    <phoneticPr fontId="2"/>
  </si>
  <si>
    <t>セーシェル</t>
    <phoneticPr fontId="2"/>
  </si>
  <si>
    <t>カーボベルデ</t>
    <phoneticPr fontId="2"/>
  </si>
  <si>
    <t>モーリシャス</t>
    <phoneticPr fontId="2"/>
  </si>
  <si>
    <t>790</t>
    <phoneticPr fontId="2"/>
  </si>
  <si>
    <t>801</t>
    <phoneticPr fontId="2"/>
  </si>
  <si>
    <r>
      <rPr>
        <sz val="11"/>
        <rFont val="ＭＳ Ｐゴシック"/>
        <family val="2"/>
        <charset val="128"/>
      </rPr>
      <t>※記載内容はパスポートの表記と同一にすること　　W</t>
    </r>
    <r>
      <rPr>
        <sz val="11"/>
        <rFont val="Arial Narrow"/>
        <family val="2"/>
      </rPr>
      <t>rite your name exactly as it appears in your passport.</t>
    </r>
    <r>
      <rPr>
        <sz val="11"/>
        <rFont val="ＭＳ Ｐゴシック"/>
        <family val="2"/>
        <charset val="128"/>
      </rPr>
      <t>　</t>
    </r>
    <rPh sb="1" eb="5">
      <t>キサイナイヨウ</t>
    </rPh>
    <rPh sb="12" eb="14">
      <t>ヒョウキ</t>
    </rPh>
    <rPh sb="15" eb="17">
      <t>ドウイツ</t>
    </rPh>
    <phoneticPr fontId="2"/>
  </si>
  <si>
    <t>その他
Other</t>
    <rPh sb="2" eb="3">
      <t>タ</t>
    </rPh>
    <phoneticPr fontId="2"/>
  </si>
  <si>
    <t>Other type
(     ITP     )</t>
    <phoneticPr fontId="2"/>
  </si>
  <si>
    <r>
      <t xml:space="preserve">得点等
</t>
    </r>
    <r>
      <rPr>
        <sz val="7"/>
        <rFont val="Arial Narrow"/>
        <family val="2"/>
      </rPr>
      <t>Score,etc.</t>
    </r>
    <rPh sb="0" eb="2">
      <t>トクテン</t>
    </rPh>
    <rPh sb="2" eb="3">
      <t>トウ</t>
    </rPh>
    <phoneticPr fontId="2"/>
  </si>
  <si>
    <t>TOEFL
iBT</t>
    <phoneticPr fontId="3"/>
  </si>
  <si>
    <t>TOEFL
その他種別</t>
    <phoneticPr fontId="2"/>
  </si>
  <si>
    <t>「論文発表及び受賞歴等」欄の受賞歴について、受賞の内容が分かる資料（A4サイズ1枚程度)が添付されているか。</t>
    <rPh sb="14" eb="16">
      <t>ジュショウ</t>
    </rPh>
    <rPh sb="16" eb="17">
      <t>レキ</t>
    </rPh>
    <rPh sb="22" eb="24">
      <t>ジュショウ</t>
    </rPh>
    <rPh sb="25" eb="27">
      <t>ナイヨウ</t>
    </rPh>
    <rPh sb="28" eb="29">
      <t>ワ</t>
    </rPh>
    <rPh sb="31" eb="33">
      <t>シリョウ</t>
    </rPh>
    <rPh sb="40" eb="41">
      <t>マイ</t>
    </rPh>
    <rPh sb="41" eb="43">
      <t>テイド</t>
    </rPh>
    <rPh sb="45" eb="47">
      <t>テンプ</t>
    </rPh>
    <phoneticPr fontId="2"/>
  </si>
  <si>
    <t>１５．</t>
    <phoneticPr fontId="2"/>
  </si>
  <si>
    <t>「論文発表及び受賞歴等」欄の受賞歴については、受賞の内容が分かる資料（A4サイズ1枚程度）を添付すること。なお、資料には大学名、個人番号及び氏名を記載すること。</t>
    <rPh sb="14" eb="16">
      <t>ジュショウ</t>
    </rPh>
    <rPh sb="16" eb="17">
      <t>レキ</t>
    </rPh>
    <rPh sb="23" eb="25">
      <t>ジュショウ</t>
    </rPh>
    <rPh sb="26" eb="28">
      <t>ナイヨウ</t>
    </rPh>
    <rPh sb="29" eb="30">
      <t>ワ</t>
    </rPh>
    <rPh sb="32" eb="34">
      <t>シリョウ</t>
    </rPh>
    <rPh sb="41" eb="42">
      <t>マイ</t>
    </rPh>
    <rPh sb="42" eb="44">
      <t>テイド</t>
    </rPh>
    <rPh sb="46" eb="48">
      <t>テンプ</t>
    </rPh>
    <rPh sb="56" eb="58">
      <t>シリョウ</t>
    </rPh>
    <rPh sb="60" eb="62">
      <t>ダイガク</t>
    </rPh>
    <rPh sb="62" eb="63">
      <t>メイ</t>
    </rPh>
    <rPh sb="64" eb="66">
      <t>コジン</t>
    </rPh>
    <rPh sb="66" eb="68">
      <t>バンゴウ</t>
    </rPh>
    <rPh sb="68" eb="69">
      <t>オヨ</t>
    </rPh>
    <rPh sb="70" eb="72">
      <t>シメイ</t>
    </rPh>
    <rPh sb="73" eb="75">
      <t>キサイ</t>
    </rPh>
    <phoneticPr fontId="2"/>
  </si>
  <si>
    <t>【大学変更の場合、その理由と所見】
他大学への進学を希望している場合は、他大学へ進学が必要な理由を具体的に必ず記載すること。
※連合大学院の場合は他大学への変更とは見なさないが、連合大学院である旨及び当該連合大学院の①基幹大学、②参加大学、③主たる修学先の大学を以下に記載すること。</t>
    <rPh sb="1" eb="3">
      <t>ダイガク</t>
    </rPh>
    <rPh sb="3" eb="5">
      <t>ヘンコウ</t>
    </rPh>
    <rPh sb="6" eb="8">
      <t>バアイ</t>
    </rPh>
    <rPh sb="11" eb="13">
      <t>リユウ</t>
    </rPh>
    <rPh sb="14" eb="16">
      <t>ショケン</t>
    </rPh>
    <rPh sb="18" eb="21">
      <t>タダイガク</t>
    </rPh>
    <rPh sb="23" eb="25">
      <t>シンガク</t>
    </rPh>
    <rPh sb="26" eb="28">
      <t>キボウ</t>
    </rPh>
    <rPh sb="32" eb="34">
      <t>バアイ</t>
    </rPh>
    <rPh sb="36" eb="39">
      <t>タダイガク</t>
    </rPh>
    <rPh sb="40" eb="42">
      <t>シンガク</t>
    </rPh>
    <rPh sb="43" eb="45">
      <t>ヒツヨウ</t>
    </rPh>
    <rPh sb="46" eb="48">
      <t>リユウ</t>
    </rPh>
    <rPh sb="49" eb="52">
      <t>グタイテキ</t>
    </rPh>
    <rPh sb="53" eb="54">
      <t>カナラ</t>
    </rPh>
    <rPh sb="55" eb="57">
      <t>キサイ</t>
    </rPh>
    <rPh sb="64" eb="66">
      <t>レンゴウ</t>
    </rPh>
    <rPh sb="66" eb="69">
      <t>ダイガクイン</t>
    </rPh>
    <rPh sb="70" eb="72">
      <t>バアイ</t>
    </rPh>
    <rPh sb="73" eb="76">
      <t>タダイガク</t>
    </rPh>
    <rPh sb="78" eb="80">
      <t>ヘンコウ</t>
    </rPh>
    <rPh sb="82" eb="83">
      <t>ミ</t>
    </rPh>
    <rPh sb="89" eb="91">
      <t>レンゴウ</t>
    </rPh>
    <rPh sb="91" eb="94">
      <t>ダイガクイン</t>
    </rPh>
    <rPh sb="97" eb="98">
      <t>ムネ</t>
    </rPh>
    <rPh sb="98" eb="99">
      <t>オヨ</t>
    </rPh>
    <rPh sb="100" eb="102">
      <t>トウガイ</t>
    </rPh>
    <rPh sb="102" eb="104">
      <t>レンゴウ</t>
    </rPh>
    <rPh sb="104" eb="107">
      <t>ダイガクイン</t>
    </rPh>
    <rPh sb="109" eb="111">
      <t>キカン</t>
    </rPh>
    <rPh sb="111" eb="113">
      <t>ダイガク</t>
    </rPh>
    <rPh sb="115" eb="117">
      <t>サンカ</t>
    </rPh>
    <rPh sb="121" eb="122">
      <t>シュ</t>
    </rPh>
    <rPh sb="124" eb="126">
      <t>シュウガク</t>
    </rPh>
    <rPh sb="126" eb="127">
      <t>サキ</t>
    </rPh>
    <rPh sb="128" eb="130">
      <t>ダイガク</t>
    </rPh>
    <rPh sb="131" eb="133">
      <t>イカ</t>
    </rPh>
    <rPh sb="134" eb="136">
      <t>キサイ</t>
    </rPh>
    <phoneticPr fontId="3"/>
  </si>
  <si>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</si>
  <si>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</si>
  <si>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</si>
  <si>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</si>
  <si>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</si>
  <si>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</si>
  <si>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</si>
  <si>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</si>
  <si>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</si>
  <si>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</si>
  <si>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</si>
  <si>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</si>
  <si>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</si>
  <si>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</si>
  <si>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</si>
  <si>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</si>
  <si>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</si>
  <si>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</si>
  <si>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</si>
  <si>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</si>
  <si>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</si>
  <si>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</si>
  <si>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</si>
  <si>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</si>
  <si>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</si>
  <si>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</si>
  <si>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</si>
  <si>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</si>
  <si>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</si>
  <si>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</si>
  <si>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</si>
  <si>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</si>
  <si>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</si>
  <si>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</si>
  <si>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</si>
  <si>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</si>
  <si>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</si>
  <si>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</si>
  <si>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</si>
  <si>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</si>
  <si>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</si>
  <si>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</si>
  <si>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</si>
  <si>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</si>
  <si>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</si>
  <si>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</si>
  <si>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r>
      <rPr>
        <sz val="9"/>
        <rFont val="ＭＳ Ｐゴシック"/>
        <family val="3"/>
        <charset val="128"/>
      </rPr>
      <t>その他の資格名</t>
    </r>
    <r>
      <rPr>
        <sz val="9"/>
        <rFont val="Arial Narrow"/>
        <family val="3"/>
      </rPr>
      <t xml:space="preserve">
Name of other qualification</t>
    </r>
    <phoneticPr fontId="2"/>
  </si>
  <si>
    <t>その他の資格名
Name of other qualification</t>
    <phoneticPr fontId="2"/>
  </si>
  <si>
    <t>公立千歳科学技術大学</t>
  </si>
  <si>
    <t>長野県立大学</t>
  </si>
  <si>
    <t>公立諏訪東京理科大学</t>
  </si>
  <si>
    <t>三条市立大学</t>
  </si>
  <si>
    <t>公立小松大学</t>
  </si>
  <si>
    <t>叡啓大学</t>
  </si>
  <si>
    <t>育英大学</t>
  </si>
  <si>
    <t>新潟食料農業大学</t>
  </si>
  <si>
    <t>長岡崇徳大学</t>
  </si>
  <si>
    <t>湘南鎌倉医療大学</t>
  </si>
  <si>
    <t>松本看護大学</t>
  </si>
  <si>
    <t>大学院大学至善館</t>
  </si>
  <si>
    <t>岐阜保健大学</t>
  </si>
  <si>
    <t>名古屋柳城女子大学</t>
  </si>
  <si>
    <t>和歌山信愛大学</t>
  </si>
  <si>
    <t>高知学園大学</t>
  </si>
  <si>
    <t>E-mail</t>
  </si>
  <si>
    <r>
      <t>2.</t>
    </r>
    <r>
      <rPr>
        <sz val="11"/>
        <rFont val="ＭＳ Ｐゴシック"/>
        <family val="3"/>
        <charset val="128"/>
      </rPr>
      <t xml:space="preserve">国籍
</t>
    </r>
    <r>
      <rPr>
        <sz val="11"/>
        <rFont val="Arial Narrow"/>
        <family val="2"/>
      </rPr>
      <t>Nationality</t>
    </r>
    <rPh sb="2" eb="4">
      <t>コクセキ</t>
    </rPh>
    <phoneticPr fontId="3"/>
  </si>
  <si>
    <t>3.Email</t>
    <phoneticPr fontId="2"/>
  </si>
  <si>
    <t xml:space="preserve">5.進学予定大学と希望奨学金支給期間
Intended university of attendance and period of scholarship payment </t>
    <rPh sb="2" eb="4">
      <t>シンガク</t>
    </rPh>
    <rPh sb="4" eb="6">
      <t>ヨテイ</t>
    </rPh>
    <rPh sb="6" eb="8">
      <t>ダイガク</t>
    </rPh>
    <rPh sb="9" eb="11">
      <t>キボウ</t>
    </rPh>
    <rPh sb="11" eb="14">
      <t>ショウガクキン</t>
    </rPh>
    <rPh sb="14" eb="16">
      <t>シキュウ</t>
    </rPh>
    <rPh sb="16" eb="18">
      <t>キカン</t>
    </rPh>
    <phoneticPr fontId="3"/>
  </si>
  <si>
    <t>6.論文
Thesis</t>
    <phoneticPr fontId="2"/>
  </si>
  <si>
    <r>
      <t xml:space="preserve">7.　日本語能力（資格）
</t>
    </r>
    <r>
      <rPr>
        <sz val="10"/>
        <rFont val="ＭＳ Ｐゴシック"/>
        <family val="3"/>
        <charset val="128"/>
        <scheme val="major"/>
      </rPr>
      <t>Japanese language qualifications</t>
    </r>
    <rPh sb="3" eb="6">
      <t>ニホンゴ</t>
    </rPh>
    <rPh sb="6" eb="8">
      <t>ノウリョク</t>
    </rPh>
    <rPh sb="9" eb="11">
      <t>シカク</t>
    </rPh>
    <phoneticPr fontId="2"/>
  </si>
  <si>
    <r>
      <t>8.　英語能力（資格）
English</t>
    </r>
    <r>
      <rPr>
        <sz val="10"/>
        <rFont val="ＭＳ Ｐゴシック"/>
        <family val="3"/>
        <charset val="128"/>
        <scheme val="major"/>
      </rPr>
      <t xml:space="preserve"> language qualifications</t>
    </r>
    <rPh sb="3" eb="5">
      <t>エイゴ</t>
    </rPh>
    <rPh sb="5" eb="7">
      <t>ノウリョク</t>
    </rPh>
    <rPh sb="8" eb="10">
      <t>シカク</t>
    </rPh>
    <phoneticPr fontId="2"/>
  </si>
  <si>
    <r>
      <t>8..英語能力（資格）
English</t>
    </r>
    <r>
      <rPr>
        <sz val="10"/>
        <rFont val="ＭＳ Ｐゴシック"/>
        <family val="3"/>
        <charset val="128"/>
        <scheme val="major"/>
      </rPr>
      <t xml:space="preserve"> language qualifications</t>
    </r>
    <rPh sb="3" eb="4">
      <t>ゴ</t>
    </rPh>
    <rPh sb="4" eb="6">
      <t>ノウリョク</t>
    </rPh>
    <rPh sb="7" eb="9">
      <t>シカク</t>
    </rPh>
    <phoneticPr fontId="2"/>
  </si>
  <si>
    <r>
      <t xml:space="preserve">7.日本語能力（資格）
</t>
    </r>
    <r>
      <rPr>
        <sz val="10"/>
        <rFont val="ＭＳ Ｐゴシック"/>
        <family val="3"/>
        <charset val="128"/>
        <scheme val="major"/>
      </rPr>
      <t>Japanese language qualifications</t>
    </r>
    <rPh sb="2" eb="5">
      <t>ニホンゴ</t>
    </rPh>
    <rPh sb="5" eb="7">
      <t>ノウリョク</t>
    </rPh>
    <rPh sb="8" eb="10">
      <t>シカク</t>
    </rPh>
    <phoneticPr fontId="2"/>
  </si>
  <si>
    <t>9.研究計画又は研究状況
Research plan or research status</t>
    <rPh sb="2" eb="4">
      <t>ケンキュウ</t>
    </rPh>
    <rPh sb="4" eb="6">
      <t>ケイカク</t>
    </rPh>
    <rPh sb="6" eb="7">
      <t>マタ</t>
    </rPh>
    <rPh sb="8" eb="10">
      <t>ケンキュウ</t>
    </rPh>
    <rPh sb="10" eb="12">
      <t>ジョウキョウ</t>
    </rPh>
    <phoneticPr fontId="2"/>
  </si>
  <si>
    <t>年
yyyy</t>
    <rPh sb="0" eb="1">
      <t>ネン</t>
    </rPh>
    <phoneticPr fontId="2"/>
  </si>
  <si>
    <t>月
mm</t>
    <rPh sb="0" eb="1">
      <t>ガツ</t>
    </rPh>
    <phoneticPr fontId="2"/>
  </si>
  <si>
    <t>終了
To</t>
    <rPh sb="0" eb="2">
      <t>シュウリョウ</t>
    </rPh>
    <phoneticPr fontId="2"/>
  </si>
  <si>
    <t>月
mm</t>
    <phoneticPr fontId="2"/>
  </si>
  <si>
    <r>
      <t xml:space="preserve">(3)課程 Course </t>
    </r>
    <r>
      <rPr>
        <sz val="11"/>
        <color theme="1"/>
        <rFont val="ＭＳ Ｐゴシック"/>
        <family val="3"/>
        <charset val="128"/>
      </rPr>
      <t/>
    </r>
    <rPh sb="3" eb="5">
      <t>カテイ</t>
    </rPh>
    <phoneticPr fontId="2"/>
  </si>
  <si>
    <t>東京藝術大学</t>
  </si>
  <si>
    <t>旭川市立大学</t>
    <rPh sb="0" eb="2">
      <t>アサヒカワ</t>
    </rPh>
    <rPh sb="2" eb="4">
      <t>シリツ</t>
    </rPh>
    <rPh sb="4" eb="6">
      <t>ダイガク</t>
    </rPh>
    <phoneticPr fontId="13"/>
  </si>
  <si>
    <t>川崎市立看護大学</t>
  </si>
  <si>
    <t>東京都立大学</t>
  </si>
  <si>
    <t>東京都立産業技術大学院大学</t>
  </si>
  <si>
    <t>静岡県立農林環境専門職大学</t>
  </si>
  <si>
    <t>静岡社会健康医学大学院大学</t>
  </si>
  <si>
    <t>大阪市立大学</t>
  </si>
  <si>
    <t>大阪府立大学</t>
  </si>
  <si>
    <t>芸術文化観光専門職大学</t>
  </si>
  <si>
    <t>大阪公立大学</t>
  </si>
  <si>
    <t>周南公立大学</t>
  </si>
  <si>
    <t>北洋大学</t>
    <rPh sb="0" eb="2">
      <t>ホクヨウ</t>
    </rPh>
    <rPh sb="2" eb="4">
      <t>ダイガク</t>
    </rPh>
    <phoneticPr fontId="3"/>
  </si>
  <si>
    <t>育英館大学</t>
  </si>
  <si>
    <t>柴田学園大学</t>
  </si>
  <si>
    <t>医療創生大学</t>
  </si>
  <si>
    <t>電動モビリティシステム専門職大学</t>
    <rPh sb="0" eb="2">
      <t>デンドウ</t>
    </rPh>
    <rPh sb="11" eb="16">
      <t>センモンショクダイガク</t>
    </rPh>
    <phoneticPr fontId="13"/>
  </si>
  <si>
    <t>足利大学</t>
  </si>
  <si>
    <t>東都大学</t>
  </si>
  <si>
    <t>開志専門職大学</t>
  </si>
  <si>
    <t>アール医療専門職大学</t>
  </si>
  <si>
    <t>グローバルBiz専門職大学</t>
    <rPh sb="8" eb="13">
      <t>センモンショクダイガク</t>
    </rPh>
    <phoneticPr fontId="13"/>
  </si>
  <si>
    <t>ビューティ＆ウェルネス専門職大学</t>
    <rPh sb="11" eb="16">
      <t>センモンショクダイガク</t>
    </rPh>
    <phoneticPr fontId="13"/>
  </si>
  <si>
    <t>國學院大學</t>
  </si>
  <si>
    <t>ヤマザキ動物看護大学</t>
  </si>
  <si>
    <t>社会構想大学院大学</t>
  </si>
  <si>
    <t>国際ファッション専門職大学</t>
  </si>
  <si>
    <t>東京保健医療専門職大学</t>
  </si>
  <si>
    <t>情報経営イノベーション専門職大学</t>
  </si>
  <si>
    <t>東京国際工科専門職大学</t>
  </si>
  <si>
    <t>東京情報デザイン専門職大学</t>
    <rPh sb="0" eb="4">
      <t>トウキョウジョウホウ</t>
    </rPh>
    <rPh sb="8" eb="13">
      <t>センモンショクダイガク</t>
    </rPh>
    <phoneticPr fontId="13"/>
  </si>
  <si>
    <t>皇學館大学</t>
  </si>
  <si>
    <t>岐阜協立大学</t>
  </si>
  <si>
    <t>藤田医科大学</t>
  </si>
  <si>
    <t>かなざわ食マネジメント専門職大学</t>
  </si>
  <si>
    <t>名古屋国際工科専門職大学</t>
  </si>
  <si>
    <t>大阪医科薬科大学</t>
  </si>
  <si>
    <t>神戸親和大学</t>
    <rPh sb="0" eb="2">
      <t>コウベ</t>
    </rPh>
    <rPh sb="2" eb="4">
      <t>シンワ</t>
    </rPh>
    <rPh sb="4" eb="6">
      <t>ダイガク</t>
    </rPh>
    <phoneticPr fontId="13"/>
  </si>
  <si>
    <t>京都先端科学大学</t>
  </si>
  <si>
    <t>京都芸術大学</t>
  </si>
  <si>
    <t>桃山学院教育大学</t>
  </si>
  <si>
    <t>神戸医療未来大学</t>
  </si>
  <si>
    <t>大阪河﨑リハビリテーション大学</t>
  </si>
  <si>
    <t>滋慶医療科学大学</t>
  </si>
  <si>
    <t>びわこリハビリテーション専門職大学</t>
  </si>
  <si>
    <t>大阪国際工科専門職大学</t>
  </si>
  <si>
    <t>和歌山リハビリテーション専門職大学</t>
  </si>
  <si>
    <t>大阪信愛学院大学</t>
  </si>
  <si>
    <t>広島文教大学</t>
  </si>
  <si>
    <t>岡山医療専門職大学</t>
  </si>
  <si>
    <t>高知リハビリテーション専門職大学</t>
  </si>
  <si>
    <t>第一工科大学</t>
  </si>
  <si>
    <t>鹿児島純心大学</t>
    <rPh sb="0" eb="3">
      <t>カゴシマ</t>
    </rPh>
    <rPh sb="3" eb="7">
      <t>ジュンシンダイガク</t>
    </rPh>
    <phoneticPr fontId="13"/>
  </si>
  <si>
    <t>鎮西学院大学</t>
  </si>
  <si>
    <t>福岡国際医療福祉大学</t>
  </si>
  <si>
    <t>令和健康科学大学</t>
  </si>
  <si>
    <t>521</t>
    <phoneticPr fontId="2"/>
  </si>
  <si>
    <t>514</t>
    <phoneticPr fontId="2"/>
  </si>
  <si>
    <t>515</t>
    <phoneticPr fontId="2"/>
  </si>
  <si>
    <t>516</t>
    <phoneticPr fontId="2"/>
  </si>
  <si>
    <t>517</t>
    <phoneticPr fontId="2"/>
  </si>
  <si>
    <t>518</t>
    <phoneticPr fontId="2"/>
  </si>
  <si>
    <t>519</t>
    <phoneticPr fontId="2"/>
  </si>
  <si>
    <t>520</t>
    <phoneticPr fontId="2"/>
  </si>
  <si>
    <t>バチカン</t>
    <phoneticPr fontId="2"/>
  </si>
  <si>
    <t>999</t>
    <phoneticPr fontId="2"/>
  </si>
  <si>
    <t>日本</t>
    <rPh sb="0" eb="2">
      <t>ニホン</t>
    </rPh>
    <phoneticPr fontId="2"/>
  </si>
  <si>
    <t xml:space="preserve"> 記入上の注意</t>
    <phoneticPr fontId="2"/>
  </si>
  <si>
    <t>1.氏名Name</t>
    <rPh sb="2" eb="3">
      <t>シ</t>
    </rPh>
    <rPh sb="3" eb="4">
      <t>メイ</t>
    </rPh>
    <phoneticPr fontId="2"/>
  </si>
  <si>
    <t>Surname　(姓)</t>
    <rPh sb="9" eb="10">
      <t>セイ</t>
    </rPh>
    <phoneticPr fontId="2"/>
  </si>
  <si>
    <t>Given name　(名)</t>
    <rPh sb="12" eb="13">
      <t>メイ</t>
    </rPh>
    <phoneticPr fontId="2"/>
  </si>
  <si>
    <t>Middle name　(ﾐﾄﾞﾙﾈｰﾑ)</t>
    <phoneticPr fontId="2"/>
  </si>
  <si>
    <r>
      <rPr>
        <sz val="11"/>
        <rFont val="ＭＳ Ｐゴシック"/>
        <family val="3"/>
        <charset val="128"/>
        <scheme val="major"/>
      </rPr>
      <t xml:space="preserve">自国語
</t>
    </r>
    <r>
      <rPr>
        <sz val="9"/>
        <rFont val="ＭＳ Ｐゴシック"/>
        <family val="3"/>
        <charset val="128"/>
        <scheme val="major"/>
      </rPr>
      <t>Native language</t>
    </r>
    <rPh sb="0" eb="3">
      <t>ジコクゴ</t>
    </rPh>
    <phoneticPr fontId="2"/>
  </si>
  <si>
    <t>※綴りはパスポートの表記と同一にすること　　Write your name exactly as it appears in your passport.　</t>
    <rPh sb="1" eb="2">
      <t>ツヅ</t>
    </rPh>
    <rPh sb="10" eb="12">
      <t>ヒョウキ</t>
    </rPh>
    <rPh sb="13" eb="15">
      <t>ドウイツ</t>
    </rPh>
    <phoneticPr fontId="2"/>
  </si>
  <si>
    <t>2.国籍
Nationality</t>
    <rPh sb="2" eb="4">
      <t>コクセキ</t>
    </rPh>
    <phoneticPr fontId="3"/>
  </si>
  <si>
    <t>000＠co.jp</t>
    <phoneticPr fontId="2"/>
  </si>
  <si>
    <t>※可能な限り日本留学中～帰国後にわたり使い続けることが予想されるEmailアドレスを記入すること。
You are suggested to write an email  address that can be used continuously during and after your stay in Japan.</t>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</si>
  <si>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t>4.申請時の在籍大学
University in which you are enrolled at the time of application</t>
    <rPh sb="2" eb="4">
      <t>シンセイ</t>
    </rPh>
    <rPh sb="4" eb="5">
      <t>ジ</t>
    </rPh>
    <rPh sb="6" eb="8">
      <t>ザイセキ</t>
    </rPh>
    <rPh sb="8" eb="10">
      <t>ダイガク</t>
    </rPh>
    <phoneticPr fontId="3"/>
  </si>
  <si>
    <t>(1) 大学名
Name of university</t>
    <rPh sb="4" eb="7">
      <t>ダイガクメイ</t>
    </rPh>
    <phoneticPr fontId="3"/>
  </si>
  <si>
    <t>(2) 学部・研究科名
Faculty/Graduate school</t>
    <rPh sb="4" eb="6">
      <t>ガクブ</t>
    </rPh>
    <rPh sb="7" eb="9">
      <t>ケンキュウ</t>
    </rPh>
    <rPh sb="9" eb="10">
      <t>カ</t>
    </rPh>
    <rPh sb="10" eb="11">
      <t>メイ</t>
    </rPh>
    <rPh sb="11" eb="12">
      <t>ガクメイ</t>
    </rPh>
    <phoneticPr fontId="3"/>
  </si>
  <si>
    <t>(3) 専攻名
Major</t>
    <rPh sb="4" eb="6">
      <t>センコウ</t>
    </rPh>
    <rPh sb="6" eb="7">
      <t>メイ</t>
    </rPh>
    <phoneticPr fontId="3"/>
  </si>
  <si>
    <t>(5) 奨学金支給期間
Period of scholarship payment</t>
    <phoneticPr fontId="2"/>
  </si>
  <si>
    <t>開始
From</t>
    <rPh sb="0" eb="2">
      <t>カイシ</t>
    </rPh>
    <phoneticPr fontId="2"/>
  </si>
  <si>
    <t>(6)指導教員名
Academic adviser</t>
    <rPh sb="3" eb="5">
      <t>シドウ</t>
    </rPh>
    <rPh sb="5" eb="7">
      <t>キョウイン</t>
    </rPh>
    <rPh sb="7" eb="8">
      <t>メイ</t>
    </rPh>
    <phoneticPr fontId="2"/>
  </si>
  <si>
    <t>第1希望　First choice</t>
    <rPh sb="0" eb="1">
      <t>ダイ</t>
    </rPh>
    <rPh sb="2" eb="4">
      <t>キボウ</t>
    </rPh>
    <phoneticPr fontId="2"/>
  </si>
  <si>
    <t>(2) 研究科名
Graduate school</t>
    <rPh sb="4" eb="6">
      <t>ケンキュウ</t>
    </rPh>
    <rPh sb="6" eb="7">
      <t>カ</t>
    </rPh>
    <rPh sb="7" eb="8">
      <t>メイ</t>
    </rPh>
    <rPh sb="8" eb="9">
      <t>ガクメイ</t>
    </rPh>
    <phoneticPr fontId="3"/>
  </si>
  <si>
    <t>(3) 希望奨学金支給期間
Intended period of scholarship payment</t>
    <phoneticPr fontId="2"/>
  </si>
  <si>
    <t>又は
or</t>
    <rPh sb="0" eb="1">
      <t>マタ</t>
    </rPh>
    <phoneticPr fontId="2"/>
  </si>
  <si>
    <t>計
Total</t>
    <rPh sb="0" eb="1">
      <t>ケイ</t>
    </rPh>
    <phoneticPr fontId="2"/>
  </si>
  <si>
    <t>か月
mos</t>
    <rPh sb="1" eb="2">
      <t>ゲツ</t>
    </rPh>
    <phoneticPr fontId="2"/>
  </si>
  <si>
    <t>第2希望　Second choice</t>
    <rPh sb="0" eb="1">
      <t>ダイ</t>
    </rPh>
    <rPh sb="2" eb="4">
      <t>キボウ</t>
    </rPh>
    <phoneticPr fontId="2"/>
  </si>
  <si>
    <t>(1)学位
Degree</t>
    <rPh sb="3" eb="5">
      <t>ガクイ</t>
    </rPh>
    <phoneticPr fontId="2"/>
  </si>
  <si>
    <t>(2)題名
Title</t>
    <rPh sb="3" eb="5">
      <t>ダイメイ</t>
    </rPh>
    <phoneticPr fontId="2"/>
  </si>
  <si>
    <t xml:space="preserve">※修士進学予定の者は学士論文、博士課程進学予定の者で修士論文を執筆していれば修士論文、未執筆ならば学士論文というように最新のものを記入すること。
Write down the most recent thesis such as your bachelor's thesis if you intend to advance to a master's, your master's thesis if you intend to advance to a doctor's and your bachelor's thesis if you have never written a master's thesis. </t>
    <phoneticPr fontId="2"/>
  </si>
  <si>
    <t>日本語能力試験
JLPT</t>
    <rPh sb="0" eb="3">
      <t>ニホンゴ</t>
    </rPh>
    <rPh sb="3" eb="5">
      <t>ノウリョク</t>
    </rPh>
    <rPh sb="5" eb="7">
      <t>シケン</t>
    </rPh>
    <phoneticPr fontId="2"/>
  </si>
  <si>
    <t>ﾚﾍﾞﾙ
level</t>
    <phoneticPr fontId="2"/>
  </si>
  <si>
    <t>総合得点
Total Score</t>
    <rPh sb="0" eb="2">
      <t>ソウゴウ</t>
    </rPh>
    <rPh sb="2" eb="4">
      <t>トクテン</t>
    </rPh>
    <phoneticPr fontId="2"/>
  </si>
  <si>
    <r>
      <t xml:space="preserve">得点等
</t>
    </r>
    <r>
      <rPr>
        <sz val="7"/>
        <rFont val="ＭＳ Ｐゴシック"/>
        <family val="3"/>
        <charset val="128"/>
        <scheme val="major"/>
      </rPr>
      <t>Score,etc.</t>
    </r>
    <rPh sb="0" eb="2">
      <t>トクテン</t>
    </rPh>
    <rPh sb="2" eb="3">
      <t>トウ</t>
    </rPh>
    <phoneticPr fontId="2"/>
  </si>
  <si>
    <t xml:space="preserve">※進学先研究科での研究計画について、日本語又は英語で「研究計画又は研究状況シート」に作成すること。
For the research plan of your intended graduate school, create a "research plan or research status sheet" either in Japanese or English. </t>
    <phoneticPr fontId="2"/>
  </si>
  <si>
    <t>申請年月日
Date of application</t>
    <rPh sb="0" eb="2">
      <t>シンセイ</t>
    </rPh>
    <rPh sb="2" eb="5">
      <t>ネンガッピ</t>
    </rPh>
    <phoneticPr fontId="2"/>
  </si>
  <si>
    <t>月
mm</t>
    <rPh sb="0" eb="1">
      <t>ツキ</t>
    </rPh>
    <phoneticPr fontId="2"/>
  </si>
  <si>
    <t>日
dd</t>
    <rPh sb="0" eb="1">
      <t>ヒ</t>
    </rPh>
    <phoneticPr fontId="2"/>
  </si>
  <si>
    <t>入力文字は、数字は半角、英字は半角英大文字、カタカナは全角文字とする。</t>
    <rPh sb="0" eb="2">
      <t>ニュウリョク</t>
    </rPh>
    <phoneticPr fontId="2"/>
  </si>
  <si>
    <t>「氏名」、「E-mail」欄等は、申請書シートに入力すると推薦者一覧に自動的に反映される。なお、「氏名」の綴りはパスポートと同一とすること。</t>
    <rPh sb="14" eb="15">
      <t>トウ</t>
    </rPh>
    <rPh sb="29" eb="32">
      <t>スイセンシャ</t>
    </rPh>
    <rPh sb="32" eb="34">
      <t>イチラン</t>
    </rPh>
    <phoneticPr fontId="2"/>
  </si>
  <si>
    <t>「申請時在籍大学」の「在籍年次」欄はプルダウンから該当する在籍年次を選択すること。なお「申請区分Ⅰ」のシートにはあらかじめ「研究」と入力されている。</t>
    <rPh sb="6" eb="8">
      <t>ダイガク</t>
    </rPh>
    <rPh sb="44" eb="46">
      <t>シンセイ</t>
    </rPh>
    <rPh sb="46" eb="48">
      <t>クブン</t>
    </rPh>
    <rPh sb="62" eb="64">
      <t>ケンキュウ</t>
    </rPh>
    <rPh sb="66" eb="68">
      <t>ニュウリョク</t>
    </rPh>
    <phoneticPr fontId="2"/>
  </si>
  <si>
    <t>１５．</t>
  </si>
  <si>
    <t>１６．</t>
  </si>
  <si>
    <t>１７．</t>
  </si>
  <si>
    <t>「学業成績係数」欄は、取扱要領末尾の「学業成績係数の算出方法」により算出した係数（小数点以下第３位切り捨て）を入力すること。</t>
    <rPh sb="11" eb="13">
      <t>トリアツカイ</t>
    </rPh>
    <rPh sb="13" eb="15">
      <t>ヨウリョウ</t>
    </rPh>
    <rPh sb="15" eb="17">
      <t>マツビ</t>
    </rPh>
    <phoneticPr fontId="2"/>
  </si>
  <si>
    <t>申請書の「記入上の注意」をよく読み、全ての項目を記入すること。ただし、「７. 日本語能力（資格）」及び「８. 英語能力（資格）」については、資格を取得していない場合は記入不要。</t>
    <phoneticPr fontId="2"/>
  </si>
  <si>
    <t>※本申請書で提供される個人情報については、日本政府（文部科学省）奨学金支給期間延長に係る選考、採用後の関係者ネットワーク構築等に係る情報提供のために使用する。提供された個人情報は業務遂行に必要な範囲で委任先及び関係省庁へ共有する。本申請書の提出を以って、上記個人情報の取り扱いに同意したものをする。</t>
    <rPh sb="1" eb="5">
      <t>ホンシンセイショ</t>
    </rPh>
    <rPh sb="6" eb="8">
      <t>テイキョウ</t>
    </rPh>
    <rPh sb="11" eb="15">
      <t>コジンジョウホウ</t>
    </rPh>
    <rPh sb="21" eb="25">
      <t>ニホンセイフ</t>
    </rPh>
    <rPh sb="26" eb="31">
      <t>モンブカガクショウ</t>
    </rPh>
    <rPh sb="32" eb="35">
      <t>ショウガクキン</t>
    </rPh>
    <rPh sb="35" eb="41">
      <t>シキュウキカンエンチョウ</t>
    </rPh>
    <rPh sb="42" eb="43">
      <t>カカ</t>
    </rPh>
    <rPh sb="44" eb="46">
      <t>センコウ</t>
    </rPh>
    <rPh sb="47" eb="50">
      <t>サイヨウゴ</t>
    </rPh>
    <rPh sb="51" eb="54">
      <t>カンケイシャ</t>
    </rPh>
    <rPh sb="60" eb="62">
      <t>コウチク</t>
    </rPh>
    <rPh sb="62" eb="63">
      <t>トウ</t>
    </rPh>
    <rPh sb="64" eb="65">
      <t>カカ</t>
    </rPh>
    <rPh sb="66" eb="70">
      <t>ジョウホウテイキョウ</t>
    </rPh>
    <rPh sb="74" eb="76">
      <t>シヨウ</t>
    </rPh>
    <rPh sb="79" eb="81">
      <t>テイキョウ</t>
    </rPh>
    <rPh sb="84" eb="88">
      <t>コジンジョウホウ</t>
    </rPh>
    <rPh sb="89" eb="93">
      <t>ギョウムスイコウ</t>
    </rPh>
    <rPh sb="94" eb="96">
      <t>ヒツヨウ</t>
    </rPh>
    <rPh sb="97" eb="99">
      <t>ハンイ</t>
    </rPh>
    <rPh sb="100" eb="103">
      <t>イニンサキ</t>
    </rPh>
    <rPh sb="103" eb="104">
      <t>オヨ</t>
    </rPh>
    <rPh sb="105" eb="109">
      <t>カンケイショウチョウ</t>
    </rPh>
    <rPh sb="110" eb="112">
      <t>キョウユウ</t>
    </rPh>
    <rPh sb="115" eb="116">
      <t>ホン</t>
    </rPh>
    <rPh sb="116" eb="119">
      <t>シンセイショ</t>
    </rPh>
    <rPh sb="120" eb="122">
      <t>テイシュツ</t>
    </rPh>
    <rPh sb="123" eb="124">
      <t>モ</t>
    </rPh>
    <rPh sb="127" eb="133">
      <t>ジョウキコジンジョウホウ</t>
    </rPh>
    <rPh sb="134" eb="135">
      <t>ト</t>
    </rPh>
    <rPh sb="136" eb="137">
      <t>アツカ</t>
    </rPh>
    <rPh sb="139" eb="141">
      <t>ドウイ</t>
    </rPh>
    <phoneticPr fontId="2"/>
  </si>
  <si>
    <t>ⅡⅡ-2
ⅢⅢ-2
特別枠</t>
    <rPh sb="10" eb="12">
      <t>トクベツ</t>
    </rPh>
    <rPh sb="12" eb="13">
      <t>ワク</t>
    </rPh>
    <phoneticPr fontId="2"/>
  </si>
  <si>
    <t>「区分中推薦順位」欄は、全申請者について、申請区分の「Ⅰ」と「Ⅱ、Ⅲ」の２つに分けて順位を付すこと。学内における選考結果の順位ではなく、文部科学省へ推薦する人数のうち何位なのかの順位を付すこと。なお、申請区分「Ⅱ－２」及び「Ⅲ－２」については「区分中推薦順位」の順位入力欄（AG55）に「特別延長」、申請区分「特別枠」については「区分中推薦順位」の順位入力欄（AG55）に「特別枠」と入力すること。（順位の分母入力欄（AK55）は空欄とする。</t>
    <rPh sb="21" eb="23">
      <t>シンセイ</t>
    </rPh>
    <rPh sb="23" eb="25">
      <t>クブン</t>
    </rPh>
    <rPh sb="100" eb="102">
      <t>シンセイ</t>
    </rPh>
    <rPh sb="102" eb="104">
      <t>クブン</t>
    </rPh>
    <rPh sb="109" eb="110">
      <t>オヨ</t>
    </rPh>
    <rPh sb="131" eb="133">
      <t>ジュンイ</t>
    </rPh>
    <rPh sb="133" eb="135">
      <t>ニュウリョク</t>
    </rPh>
    <rPh sb="135" eb="136">
      <t>ラン</t>
    </rPh>
    <rPh sb="144" eb="146">
      <t>トクベツ</t>
    </rPh>
    <rPh sb="146" eb="148">
      <t>エンチョウ</t>
    </rPh>
    <rPh sb="150" eb="152">
      <t>シンセイ</t>
    </rPh>
    <rPh sb="152" eb="154">
      <t>クブン</t>
    </rPh>
    <rPh sb="155" eb="158">
      <t>トクベツワク</t>
    </rPh>
    <rPh sb="189" eb="190">
      <t>ワク</t>
    </rPh>
    <rPh sb="200" eb="202">
      <t>ジュンイ</t>
    </rPh>
    <rPh sb="203" eb="205">
      <t>ブンボ</t>
    </rPh>
    <rPh sb="205" eb="208">
      <t>ニュウリョクラン</t>
    </rPh>
    <rPh sb="215" eb="217">
      <t>クウラン</t>
    </rPh>
    <phoneticPr fontId="2"/>
  </si>
  <si>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</si>
  <si>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</si>
  <si>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rPr>
        <sz val="10"/>
        <rFont val="Arial Narrow"/>
        <family val="2"/>
        <charset val="128"/>
      </rPr>
      <t>※</t>
    </r>
    <r>
      <rPr>
        <sz val="10"/>
        <rFont val="Arial Narrow"/>
        <family val="2"/>
      </rPr>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r>
  </si>
  <si>
    <r>
      <rPr>
        <sz val="11"/>
        <rFont val="ＭＳ Ｐゴシック"/>
        <family val="2"/>
        <charset val="128"/>
      </rPr>
      <t>※可能な限り日本留学中～帰国後にわたり使い続けることが予想される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</si>
  <si>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r>
      <t>4.</t>
    </r>
    <r>
      <rPr>
        <sz val="11"/>
        <rFont val="ＭＳ Ｐゴシック"/>
        <family val="3"/>
        <charset val="128"/>
      </rPr>
      <t>申請時の在籍大学</t>
    </r>
    <r>
      <rPr>
        <sz val="11"/>
        <rFont val="Arial Narrow"/>
        <family val="3"/>
      </rPr>
      <t xml:space="preserve">
</t>
    </r>
    <r>
      <rPr>
        <sz val="11"/>
        <rFont val="Arial Narrow"/>
        <family val="2"/>
      </rPr>
      <t>University in which you are enrolled at the time of application</t>
    </r>
    <rPh sb="2" eb="4">
      <t>シンセイ</t>
    </rPh>
    <rPh sb="4" eb="5">
      <t>ジ</t>
    </rPh>
    <rPh sb="6" eb="8">
      <t>ザイセキ</t>
    </rPh>
    <rPh sb="8" eb="10">
      <t>ダイガク</t>
    </rPh>
    <phoneticPr fontId="3"/>
  </si>
  <si>
    <r>
      <t xml:space="preserve">(1) </t>
    </r>
    <r>
      <rPr>
        <sz val="11"/>
        <rFont val="ＭＳ Ｐゴシック"/>
        <family val="3"/>
        <charset val="128"/>
      </rPr>
      <t xml:space="preserve">大学名
</t>
    </r>
    <r>
      <rPr>
        <sz val="11"/>
        <rFont val="Arial Narrow"/>
        <family val="2"/>
      </rPr>
      <t>Name of university</t>
    </r>
    <rPh sb="4" eb="7">
      <t>ダイガクメイ</t>
    </rPh>
    <phoneticPr fontId="3"/>
  </si>
  <si>
    <r>
      <t xml:space="preserve">(2) </t>
    </r>
    <r>
      <rPr>
        <sz val="11"/>
        <rFont val="ＭＳ Ｐゴシック"/>
        <family val="3"/>
        <charset val="128"/>
      </rPr>
      <t xml:space="preserve">学部・研究科名
</t>
    </r>
    <r>
      <rPr>
        <sz val="11"/>
        <rFont val="Arial Narrow"/>
        <family val="2"/>
      </rPr>
      <t>Faculty/Graduate school</t>
    </r>
    <rPh sb="4" eb="6">
      <t>ガクブ</t>
    </rPh>
    <rPh sb="7" eb="9">
      <t>ケンキュウ</t>
    </rPh>
    <rPh sb="9" eb="10">
      <t>カ</t>
    </rPh>
    <rPh sb="10" eb="11">
      <t>メイ</t>
    </rPh>
    <rPh sb="11" eb="12">
      <t>ガクメイ</t>
    </rPh>
    <phoneticPr fontId="3"/>
  </si>
  <si>
    <r>
      <t xml:space="preserve">(3) </t>
    </r>
    <r>
      <rPr>
        <sz val="11"/>
        <rFont val="ＭＳ Ｐゴシック"/>
        <family val="3"/>
        <charset val="128"/>
      </rPr>
      <t xml:space="preserve">専攻名
</t>
    </r>
    <r>
      <rPr>
        <sz val="11"/>
        <rFont val="Arial Narrow"/>
        <family val="2"/>
      </rPr>
      <t>Major</t>
    </r>
    <rPh sb="4" eb="6">
      <t>センコウ</t>
    </rPh>
    <rPh sb="6" eb="7">
      <t>メイ</t>
    </rPh>
    <phoneticPr fontId="3"/>
  </si>
  <si>
    <r>
      <t xml:space="preserve">(4) 在籍年次
</t>
    </r>
    <r>
      <rPr>
        <sz val="9"/>
        <rFont val="ＭＳ Ｐゴシック"/>
        <family val="3"/>
        <charset val="128"/>
        <scheme val="major"/>
      </rPr>
      <t>University Year/Grade</t>
    </r>
    <rPh sb="4" eb="6">
      <t>ザイセキ</t>
    </rPh>
    <rPh sb="6" eb="8">
      <t>ネンジ</t>
    </rPh>
    <phoneticPr fontId="2"/>
  </si>
  <si>
    <r>
      <t>研究生（</t>
    </r>
    <r>
      <rPr>
        <sz val="9"/>
        <rFont val="ＭＳ Ｐゴシック"/>
        <family val="3"/>
        <charset val="128"/>
        <scheme val="major"/>
      </rPr>
      <t>Non-regular student）</t>
    </r>
    <rPh sb="0" eb="2">
      <t>ケンキュウ</t>
    </rPh>
    <rPh sb="2" eb="3">
      <t>セイ</t>
    </rPh>
    <phoneticPr fontId="2"/>
  </si>
  <si>
    <r>
      <rPr>
        <sz val="11"/>
        <rFont val="Arial Narrow"/>
        <family val="2"/>
      </rPr>
      <t xml:space="preserve">(5) </t>
    </r>
    <r>
      <rPr>
        <sz val="11"/>
        <rFont val="ＭＳ Ｐゴシック"/>
        <family val="3"/>
        <charset val="128"/>
      </rPr>
      <t>奨学金支給期間</t>
    </r>
    <r>
      <rPr>
        <sz val="9"/>
        <rFont val="ＭＳ Ｐゴシック"/>
        <family val="3"/>
        <charset val="128"/>
      </rPr>
      <t xml:space="preserve">
</t>
    </r>
    <r>
      <rPr>
        <sz val="10"/>
        <rFont val="Arial Narrow"/>
        <family val="2"/>
      </rPr>
      <t>Period of scholarship payment</t>
    </r>
    <phoneticPr fontId="2"/>
  </si>
  <si>
    <r>
      <rPr>
        <sz val="11"/>
        <rFont val="ＭＳ Ｐゴシック"/>
        <family val="3"/>
        <charset val="128"/>
      </rPr>
      <t>開始</t>
    </r>
    <r>
      <rPr>
        <sz val="11"/>
        <rFont val="Arial Narrow"/>
        <family val="2"/>
      </rPr>
      <t xml:space="preserve">
From</t>
    </r>
    <rPh sb="0" eb="2">
      <t>カイシ</t>
    </rPh>
    <phoneticPr fontId="2"/>
  </si>
  <si>
    <r>
      <t>(6)</t>
    </r>
    <r>
      <rPr>
        <sz val="11"/>
        <rFont val="ＭＳ Ｐゴシック"/>
        <family val="3"/>
        <charset val="128"/>
      </rPr>
      <t xml:space="preserve">指導教員名
</t>
    </r>
    <r>
      <rPr>
        <sz val="11"/>
        <rFont val="Arial Narrow"/>
        <family val="2"/>
      </rPr>
      <t>Academic adviser</t>
    </r>
    <rPh sb="3" eb="5">
      <t>シドウ</t>
    </rPh>
    <rPh sb="5" eb="7">
      <t>キョウイン</t>
    </rPh>
    <rPh sb="7" eb="8">
      <t>メイ</t>
    </rPh>
    <phoneticPr fontId="2"/>
  </si>
  <si>
    <r>
      <t>第</t>
    </r>
    <r>
      <rPr>
        <b/>
        <sz val="11"/>
        <rFont val="Arial Narrow"/>
        <family val="2"/>
      </rPr>
      <t>1</t>
    </r>
    <r>
      <rPr>
        <b/>
        <sz val="11"/>
        <rFont val="ＭＳ Ｐゴシック"/>
        <family val="3"/>
        <charset val="128"/>
      </rPr>
      <t>希望　</t>
    </r>
    <r>
      <rPr>
        <b/>
        <sz val="11"/>
        <rFont val="Arial Narrow"/>
        <family val="2"/>
      </rPr>
      <t>First choice</t>
    </r>
    <rPh sb="0" eb="1">
      <t>ダイ</t>
    </rPh>
    <rPh sb="2" eb="4">
      <t>キボウ</t>
    </rPh>
    <phoneticPr fontId="2"/>
  </si>
  <si>
    <r>
      <t xml:space="preserve">(2) </t>
    </r>
    <r>
      <rPr>
        <sz val="11"/>
        <rFont val="ＭＳ Ｐゴシック"/>
        <family val="3"/>
        <charset val="128"/>
      </rPr>
      <t xml:space="preserve">研究科名
</t>
    </r>
    <r>
      <rPr>
        <sz val="11"/>
        <rFont val="Arial Narrow"/>
        <family val="2"/>
      </rPr>
      <t>Graduate school</t>
    </r>
    <rPh sb="4" eb="6">
      <t>ケンキュウ</t>
    </rPh>
    <rPh sb="6" eb="7">
      <t>カ</t>
    </rPh>
    <rPh sb="7" eb="8">
      <t>メイ</t>
    </rPh>
    <rPh sb="8" eb="9">
      <t>ガクメイ</t>
    </rPh>
    <phoneticPr fontId="3"/>
  </si>
  <si>
    <r>
      <rPr>
        <sz val="11"/>
        <rFont val="Arial Narrow"/>
        <family val="2"/>
      </rPr>
      <t>(4)</t>
    </r>
    <r>
      <rPr>
        <sz val="10.5"/>
        <rFont val="Arial Narrow"/>
        <family val="2"/>
      </rPr>
      <t xml:space="preserve"> </t>
    </r>
    <r>
      <rPr>
        <sz val="10.5"/>
        <rFont val="ＭＳ Ｐゴシック"/>
        <family val="3"/>
        <charset val="128"/>
      </rPr>
      <t xml:space="preserve">希望奨学金支給期間
</t>
    </r>
    <r>
      <rPr>
        <sz val="11"/>
        <rFont val="Arial Narrow"/>
        <family val="2"/>
      </rPr>
      <t>Intended priod of scholarship payment</t>
    </r>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</si>
  <si>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</si>
  <si>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</si>
  <si>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終了</t>
    </r>
    <r>
      <rPr>
        <sz val="11"/>
        <rFont val="Arial Narrow"/>
        <family val="2"/>
      </rPr>
      <t xml:space="preserve">
To</t>
    </r>
    <rPh sb="0" eb="2">
      <t>シュウリョウ</t>
    </rPh>
    <phoneticPr fontId="2"/>
  </si>
  <si>
    <r>
      <t xml:space="preserve">月
</t>
    </r>
    <r>
      <rPr>
        <sz val="11"/>
        <rFont val="Arial Narrow"/>
        <family val="2"/>
      </rPr>
      <t>mm</t>
    </r>
    <phoneticPr fontId="2"/>
  </si>
  <si>
    <r>
      <rPr>
        <sz val="11"/>
        <rFont val="ＭＳ Ｐゴシック"/>
        <family val="3"/>
        <charset val="128"/>
      </rPr>
      <t xml:space="preserve">又は
</t>
    </r>
    <r>
      <rPr>
        <sz val="11"/>
        <rFont val="Arial Narrow"/>
        <family val="3"/>
        <charset val="128"/>
      </rPr>
      <t>or</t>
    </r>
    <rPh sb="0" eb="1">
      <t>マタ</t>
    </rPh>
    <phoneticPr fontId="2"/>
  </si>
  <si>
    <r>
      <rPr>
        <sz val="11"/>
        <rFont val="ＭＳ Ｐゴシック"/>
        <family val="3"/>
        <charset val="128"/>
      </rPr>
      <t xml:space="preserve">計
</t>
    </r>
    <r>
      <rPr>
        <sz val="11"/>
        <rFont val="Arial Narrow"/>
        <family val="2"/>
      </rPr>
      <t>Total</t>
    </r>
    <rPh sb="0" eb="1">
      <t>ケイ</t>
    </rPh>
    <phoneticPr fontId="2"/>
  </si>
  <si>
    <r>
      <t xml:space="preserve">か月
</t>
    </r>
    <r>
      <rPr>
        <sz val="11"/>
        <rFont val="Arial Narrow"/>
        <family val="2"/>
      </rPr>
      <t>mos</t>
    </r>
    <rPh sb="1" eb="2">
      <t>ゲツ</t>
    </rPh>
    <phoneticPr fontId="2"/>
  </si>
  <si>
    <r>
      <t>第</t>
    </r>
    <r>
      <rPr>
        <b/>
        <sz val="11"/>
        <rFont val="Arial Narrow"/>
        <family val="2"/>
      </rPr>
      <t>2</t>
    </r>
    <r>
      <rPr>
        <b/>
        <sz val="11"/>
        <rFont val="ＭＳ Ｐゴシック"/>
        <family val="3"/>
        <charset val="128"/>
      </rPr>
      <t>希望　</t>
    </r>
    <r>
      <rPr>
        <b/>
        <sz val="11"/>
        <rFont val="Arial Narrow"/>
        <family val="2"/>
      </rPr>
      <t>Second choice</t>
    </r>
    <rPh sb="0" eb="1">
      <t>ダイ</t>
    </rPh>
    <rPh sb="2" eb="4">
      <t>キボウ</t>
    </rPh>
    <phoneticPr fontId="2"/>
  </si>
  <si>
    <r>
      <rPr>
        <sz val="11"/>
        <rFont val="Arial Narrow"/>
        <family val="2"/>
      </rPr>
      <t>(3)</t>
    </r>
    <r>
      <rPr>
        <sz val="11"/>
        <rFont val="ＭＳ Ｐゴシック"/>
        <family val="3"/>
        <charset val="128"/>
      </rPr>
      <t>課程</t>
    </r>
    <r>
      <rPr>
        <sz val="11"/>
        <rFont val="Arial Narrow"/>
        <family val="2"/>
      </rPr>
      <t xml:space="preserve"> Course </t>
    </r>
    <r>
      <rPr>
        <sz val="11"/>
        <color theme="1"/>
        <rFont val="ＭＳ Ｐゴシック"/>
        <family val="3"/>
        <charset val="128"/>
      </rPr>
      <t/>
    </r>
    <rPh sb="3" eb="5">
      <t>カテイ</t>
    </rPh>
    <phoneticPr fontId="2"/>
  </si>
  <si>
    <r>
      <t xml:space="preserve">(4) </t>
    </r>
    <r>
      <rPr>
        <sz val="10.5"/>
        <rFont val="ＭＳ Ｐゴシック"/>
        <family val="3"/>
        <charset val="128"/>
      </rPr>
      <t xml:space="preserve">希望奨学金支給期間
</t>
    </r>
    <r>
      <rPr>
        <sz val="11"/>
        <rFont val="Arial Narrow"/>
        <family val="2"/>
      </rPr>
      <t>Intended period of scholarship payment</t>
    </r>
    <phoneticPr fontId="2"/>
  </si>
  <si>
    <r>
      <t>(1)</t>
    </r>
    <r>
      <rPr>
        <sz val="11"/>
        <rFont val="ＭＳ Ｐゴシック"/>
        <family val="3"/>
        <charset val="128"/>
      </rPr>
      <t xml:space="preserve">学位
</t>
    </r>
    <r>
      <rPr>
        <sz val="11"/>
        <rFont val="Arial Narrow"/>
        <family val="2"/>
      </rPr>
      <t>Degree</t>
    </r>
    <rPh sb="3" eb="5">
      <t>ガクイ</t>
    </rPh>
    <phoneticPr fontId="2"/>
  </si>
  <si>
    <r>
      <t>(2)</t>
    </r>
    <r>
      <rPr>
        <sz val="11"/>
        <rFont val="ＭＳ Ｐゴシック"/>
        <family val="3"/>
        <charset val="128"/>
      </rPr>
      <t xml:space="preserve">題名
</t>
    </r>
    <r>
      <rPr>
        <sz val="11"/>
        <rFont val="Arial Narrow"/>
        <family val="2"/>
      </rPr>
      <t>Title</t>
    </r>
    <rPh sb="3" eb="5">
      <t>ダイメイ</t>
    </rPh>
    <phoneticPr fontId="2"/>
  </si>
  <si>
    <r>
      <t xml:space="preserve">※修士進学予定の者は学士論文、博士課程進学予定の者で修士論文を執筆していれば修士論文、未執筆ならば学士論文というように最新のものを記入すること。
</t>
    </r>
    <r>
      <rPr>
        <sz val="11"/>
        <rFont val="Arial Narrow"/>
        <family val="2"/>
      </rPr>
      <t xml:space="preserve">Write down the most recent thesis such as your bachelor's thesis if you intend to advance to a master's, your master's thesis if you intend to advance to a doctor's and your bachelor's thesis if you have never written a master's thesis. </t>
    </r>
    <phoneticPr fontId="2"/>
  </si>
  <si>
    <r>
      <t xml:space="preserve">※進学先研究科での研究計画について、日本語又は英語で「研究計画又は研究状況シート」に作成すること。
</t>
    </r>
    <r>
      <rPr>
        <sz val="11"/>
        <rFont val="Arial Narrow"/>
        <family val="2"/>
      </rPr>
      <t xml:space="preserve">For the research plan of your intended graduate school, create a "research plan or research status sheet" either in Japanese or English. </t>
    </r>
    <phoneticPr fontId="2"/>
  </si>
  <si>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</si>
  <si>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r>
      <t xml:space="preserve">年
</t>
    </r>
    <r>
      <rPr>
        <sz val="11"/>
        <rFont val="Arial Narrow"/>
        <family val="2"/>
      </rPr>
      <t>yyyy</t>
    </r>
    <rPh sb="0" eb="1">
      <t>ネン</t>
    </rPh>
    <phoneticPr fontId="2"/>
  </si>
  <si>
    <r>
      <t xml:space="preserve">月
</t>
    </r>
    <r>
      <rPr>
        <sz val="11"/>
        <rFont val="Arial Narrow"/>
        <family val="2"/>
      </rPr>
      <t>mm</t>
    </r>
    <rPh sb="0" eb="1">
      <t>ツキ</t>
    </rPh>
    <phoneticPr fontId="2"/>
  </si>
  <si>
    <r>
      <t xml:space="preserve">日
</t>
    </r>
    <r>
      <rPr>
        <sz val="11"/>
        <rFont val="Arial Narrow"/>
        <family val="2"/>
      </rPr>
      <t>dd</t>
    </r>
    <rPh sb="0" eb="1">
      <t>ヒ</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</si>
  <si>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</si>
  <si>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r>
      <t xml:space="preserve"> </t>
    </r>
    <r>
      <rPr>
        <b/>
        <sz val="10"/>
        <rFont val="ＭＳ Ｐゴシック"/>
        <family val="3"/>
        <charset val="128"/>
        <scheme val="major"/>
      </rPr>
      <t>INSTRUCTIONS</t>
    </r>
    <phoneticPr fontId="2"/>
  </si>
  <si>
    <r>
      <t xml:space="preserve">申請者名
Applicant's Name
</t>
    </r>
    <r>
      <rPr>
        <sz val="10"/>
        <rFont val="ＭＳ Ｐゴシック"/>
        <family val="3"/>
        <charset val="128"/>
        <scheme val="major"/>
      </rPr>
      <t>※ｱﾙﾌｧﾍﾞｯﾄ Alphabet</t>
    </r>
    <rPh sb="0" eb="2">
      <t>シンセイ</t>
    </rPh>
    <rPh sb="2" eb="3">
      <t>シャ</t>
    </rPh>
    <rPh sb="3" eb="4">
      <t>メイ</t>
    </rPh>
    <phoneticPr fontId="3"/>
  </si>
  <si>
    <t>国名</t>
    <rPh sb="0" eb="2">
      <t>クニメイ</t>
    </rPh>
    <phoneticPr fontId="2"/>
  </si>
  <si>
    <t>学業成績係数が基準以上か
　ⅡⅢ特別枠…２．５０以上
　Ⅱ-２…修士２．８０以上
　Ⅲ-２…学部（又は高専専攻科）２．８０以上</t>
    <rPh sb="0" eb="2">
      <t>ガクギョウ</t>
    </rPh>
    <rPh sb="2" eb="4">
      <t>セイセキ</t>
    </rPh>
    <rPh sb="4" eb="6">
      <t>ケイスウ</t>
    </rPh>
    <rPh sb="7" eb="9">
      <t>キジュン</t>
    </rPh>
    <rPh sb="9" eb="11">
      <t>イジョウ</t>
    </rPh>
    <rPh sb="16" eb="18">
      <t>トクベツ</t>
    </rPh>
    <rPh sb="18" eb="19">
      <t>ワク</t>
    </rPh>
    <rPh sb="24" eb="26">
      <t>イジョウ</t>
    </rPh>
    <rPh sb="32" eb="34">
      <t>シュウシ</t>
    </rPh>
    <rPh sb="38" eb="40">
      <t>イジョウ</t>
    </rPh>
    <rPh sb="46" eb="47">
      <t>ガク</t>
    </rPh>
    <rPh sb="47" eb="48">
      <t>ブ</t>
    </rPh>
    <rPh sb="49" eb="50">
      <t>マタ</t>
    </rPh>
    <rPh sb="51" eb="53">
      <t>コウセン</t>
    </rPh>
    <rPh sb="53" eb="56">
      <t>センコウカ</t>
    </rPh>
    <rPh sb="61" eb="63">
      <t>イジョウ</t>
    </rPh>
    <phoneticPr fontId="2"/>
  </si>
  <si>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</si>
  <si>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</si>
  <si>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</si>
  <si>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</si>
  <si>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</si>
  <si>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</si>
  <si>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</si>
  <si>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</si>
  <si>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</si>
  <si>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</si>
  <si>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</si>
  <si>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</si>
  <si>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</si>
  <si>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</si>
  <si>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</si>
  <si>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</si>
  <si>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</si>
  <si>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</si>
  <si>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</si>
  <si>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</si>
  <si>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</si>
  <si>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</si>
  <si>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</si>
  <si>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</si>
  <si>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</si>
  <si>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</si>
  <si>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</si>
  <si>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</si>
  <si>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</si>
  <si>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</si>
  <si>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</si>
  <si>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</si>
  <si>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</si>
  <si>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</si>
  <si>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</si>
  <si>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</si>
  <si>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</si>
  <si>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</si>
  <si>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</si>
  <si>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</si>
  <si>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</si>
  <si>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</si>
  <si>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</si>
  <si>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</si>
  <si>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</si>
  <si>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</si>
  <si>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</si>
  <si>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</si>
  <si>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</si>
  <si>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</si>
  <si>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現在の特別プログラム番号」及び「延長後の特別プログラム番号」欄は、「国費外国人留学生の優先配置を行う特別プログラム」採択時に文部科学省より通知のあった５桁のプログラム番号をそれぞれ入力すること。なお、「現在の特別プログラム番号」欄には当該留学生が新規に採用された際に特別枠（＝優先配置枠）を使用したプログラム番号、「延長後の特別プログラム番号」欄には今回の延長申請に当たり使用する特別枠のプログラム番号となる。
（例）
2020年度に採択された特別プログラムの特別枠を使用して採用した修士課程の留学生が、2023年度に引き続き採択された特別プログラムの特別枠を使用して博士後期課程進学のための延長申請を行う場合、「現在の特別プログラム番号」には「20xxx」、「延長後の特別プログラム番号」には「23xxx」のプログラム番号が入力されることとなる。</t>
    <rPh sb="1" eb="3">
      <t>ゲンザイ</t>
    </rPh>
    <rPh sb="4" eb="6">
      <t>トクベツ</t>
    </rPh>
    <rPh sb="11" eb="13">
      <t>バンゴウ</t>
    </rPh>
    <rPh sb="14" eb="15">
      <t>オヨ</t>
    </rPh>
    <rPh sb="17" eb="19">
      <t>エンチョウ</t>
    </rPh>
    <rPh sb="19" eb="20">
      <t>ゴ</t>
    </rPh>
    <rPh sb="21" eb="23">
      <t>トクベツ</t>
    </rPh>
    <rPh sb="28" eb="30">
      <t>バンゴウ</t>
    </rPh>
    <rPh sb="31" eb="32">
      <t>ラン</t>
    </rPh>
    <rPh sb="35" eb="43">
      <t>コクヒガイコクジンリュウガクセイ</t>
    </rPh>
    <rPh sb="44" eb="46">
      <t>ユウセン</t>
    </rPh>
    <rPh sb="46" eb="48">
      <t>ハイチ</t>
    </rPh>
    <rPh sb="49" eb="50">
      <t>オコナ</t>
    </rPh>
    <rPh sb="51" eb="53">
      <t>トクベツ</t>
    </rPh>
    <rPh sb="59" eb="61">
      <t>サイタク</t>
    </rPh>
    <rPh sb="61" eb="62">
      <t>ジ</t>
    </rPh>
    <rPh sb="63" eb="65">
      <t>モンブ</t>
    </rPh>
    <rPh sb="65" eb="68">
      <t>カガクショウ</t>
    </rPh>
    <rPh sb="70" eb="72">
      <t>ツウチ</t>
    </rPh>
    <rPh sb="77" eb="78">
      <t>ケタ</t>
    </rPh>
    <rPh sb="84" eb="86">
      <t>バンゴウ</t>
    </rPh>
    <rPh sb="91" eb="93">
      <t>ニュウリョク</t>
    </rPh>
    <rPh sb="102" eb="104">
      <t>ゲンザイ</t>
    </rPh>
    <rPh sb="105" eb="107">
      <t>トクベツ</t>
    </rPh>
    <rPh sb="112" eb="114">
      <t>バンゴウ</t>
    </rPh>
    <rPh sb="115" eb="116">
      <t>ラン</t>
    </rPh>
    <rPh sb="118" eb="120">
      <t>トウガイ</t>
    </rPh>
    <rPh sb="120" eb="123">
      <t>リュウガクセイ</t>
    </rPh>
    <rPh sb="124" eb="126">
      <t>シンキ</t>
    </rPh>
    <rPh sb="127" eb="129">
      <t>サイヨウ</t>
    </rPh>
    <rPh sb="132" eb="133">
      <t>サイ</t>
    </rPh>
    <rPh sb="134" eb="137">
      <t>トクベツワク</t>
    </rPh>
    <rPh sb="139" eb="141">
      <t>ユウセン</t>
    </rPh>
    <rPh sb="141" eb="143">
      <t>ハイチ</t>
    </rPh>
    <rPh sb="143" eb="144">
      <t>ワク</t>
    </rPh>
    <rPh sb="146" eb="148">
      <t>シヨウ</t>
    </rPh>
    <rPh sb="155" eb="157">
      <t>バンゴウ</t>
    </rPh>
    <rPh sb="176" eb="178">
      <t>コンカイ</t>
    </rPh>
    <rPh sb="179" eb="181">
      <t>エンチョウ</t>
    </rPh>
    <rPh sb="181" eb="183">
      <t>シンセイ</t>
    </rPh>
    <rPh sb="184" eb="185">
      <t>ア</t>
    </rPh>
    <rPh sb="187" eb="189">
      <t>シヨウ</t>
    </rPh>
    <rPh sb="191" eb="194">
      <t>トクベツワク</t>
    </rPh>
    <rPh sb="200" eb="202">
      <t>バンゴウ</t>
    </rPh>
    <rPh sb="208" eb="209">
      <t>レイ</t>
    </rPh>
    <rPh sb="215" eb="216">
      <t>ネン</t>
    </rPh>
    <rPh sb="216" eb="217">
      <t>ド</t>
    </rPh>
    <rPh sb="218" eb="220">
      <t>サイタク</t>
    </rPh>
    <rPh sb="223" eb="225">
      <t>トクベツ</t>
    </rPh>
    <rPh sb="231" eb="234">
      <t>トクベツワク</t>
    </rPh>
    <rPh sb="235" eb="237">
      <t>シヨウ</t>
    </rPh>
    <rPh sb="239" eb="241">
      <t>サイヨウ</t>
    </rPh>
    <rPh sb="243" eb="245">
      <t>シュウシ</t>
    </rPh>
    <rPh sb="245" eb="247">
      <t>カテイ</t>
    </rPh>
    <rPh sb="248" eb="251">
      <t>リュウガクセイ</t>
    </rPh>
    <rPh sb="257" eb="258">
      <t>ネン</t>
    </rPh>
    <rPh sb="258" eb="259">
      <t>ド</t>
    </rPh>
    <rPh sb="260" eb="261">
      <t>ヒ</t>
    </rPh>
    <rPh sb="262" eb="263">
      <t>ツヅ</t>
    </rPh>
    <rPh sb="264" eb="266">
      <t>サイタク</t>
    </rPh>
    <rPh sb="269" eb="271">
      <t>トクベツ</t>
    </rPh>
    <rPh sb="277" eb="280">
      <t>トクベツワク</t>
    </rPh>
    <rPh sb="281" eb="283">
      <t>シヨウ</t>
    </rPh>
    <rPh sb="285" eb="287">
      <t>ハカセ</t>
    </rPh>
    <rPh sb="287" eb="289">
      <t>コウキ</t>
    </rPh>
    <rPh sb="289" eb="291">
      <t>カテイ</t>
    </rPh>
    <rPh sb="291" eb="293">
      <t>シンガク</t>
    </rPh>
    <rPh sb="297" eb="299">
      <t>エンチョウ</t>
    </rPh>
    <rPh sb="299" eb="301">
      <t>シンセイ</t>
    </rPh>
    <rPh sb="302" eb="303">
      <t>オコナ</t>
    </rPh>
    <rPh sb="304" eb="306">
      <t>バアイ</t>
    </rPh>
    <rPh sb="361" eb="363">
      <t>バンゴウ</t>
    </rPh>
    <rPh sb="364" eb="366">
      <t>ニュウリョク</t>
    </rPh>
    <phoneticPr fontId="2"/>
  </si>
  <si>
    <r>
      <rPr>
        <sz val="11"/>
        <rFont val="ＭＳ Ｐゴシック"/>
        <family val="3"/>
        <charset val="128"/>
      </rPr>
      <t xml:space="preserve">申請者名
</t>
    </r>
    <r>
      <rPr>
        <sz val="11"/>
        <rFont val="Arial Narrow"/>
        <family val="2"/>
      </rPr>
      <t xml:space="preserve">Applicant's Name
</t>
    </r>
    <r>
      <rPr>
        <sz val="10"/>
        <color rgb="FFFF0000"/>
        <rFont val="ＭＳ Ｐゴシック"/>
        <family val="3"/>
        <charset val="128"/>
      </rPr>
      <t>※ｱﾙﾌｧﾍﾞｯﾄ</t>
    </r>
    <r>
      <rPr>
        <sz val="10"/>
        <color rgb="FFFF0000"/>
        <rFont val="Arial Narrow"/>
        <family val="2"/>
      </rPr>
      <t xml:space="preserve"> Alphabet</t>
    </r>
    <rPh sb="0" eb="2">
      <t>シンセイ</t>
    </rPh>
    <rPh sb="2" eb="3">
      <t>シャ</t>
    </rPh>
    <rPh sb="3" eb="4">
      <t>メイ</t>
    </rPh>
    <phoneticPr fontId="3"/>
  </si>
  <si>
    <t>東京科学大学</t>
    <rPh sb="2" eb="4">
      <t>カガク</t>
    </rPh>
    <phoneticPr fontId="2"/>
  </si>
  <si>
    <t>2026年度日本政府（文部科学省）奨学金支給期間延長 申請書</t>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phoneticPr fontId="2"/>
  </si>
  <si>
    <t xml:space="preserve">2026 APPLICATION FORM FOR THE EXTENSION OF THE SCHOLARSHIP PAYMENT PERIOD
FOR JAPANESE GOVERNMENT SCHOLARSHIP </t>
    <phoneticPr fontId="2"/>
  </si>
  <si>
    <t>５．奨学金支給期間については、2026年4月（又は10月等）から在籍（学年進行含む。）予定の課程の標準修業年限終了までの期間を記入すること。</t>
    <phoneticPr fontId="2"/>
  </si>
  <si>
    <t>5. For the scholarship payment period, write the period from April 2026 (or October, etc.) until the end of the standard course duration of the course of study in which you intend to enroll.</t>
    <phoneticPr fontId="2"/>
  </si>
  <si>
    <t>　私は2026年度進学国費外国人留学生（研究留学生等）の奨学金支給期間延長・特別延長に係る取扱要領に記載されている事項をすべて了解し、申請します。
　I understand and accept all the matters stated in the  Application Guidelines for the Extension of the Scholarship Payment Period for Japanese Government Scholarship (Research Students) FY2026, and hereby apply for the extension of the scholarship payment period.</t>
    <rPh sb="1" eb="2">
      <t>ワタシ</t>
    </rPh>
    <rPh sb="50" eb="52">
      <t>キサイ</t>
    </rPh>
    <rPh sb="57" eb="59">
      <t>ジコウ</t>
    </rPh>
    <rPh sb="63" eb="65">
      <t>リョウカイ</t>
    </rPh>
    <rPh sb="67" eb="69">
      <t>シンセイ</t>
    </rPh>
    <phoneticPr fontId="3"/>
  </si>
  <si>
    <t>2026年度進学国費外国人留学生の奨学金支給期間延長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</si>
  <si>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r>
      <t>「希望奨学金支給期間」欄は、申請書シートの「</t>
    </r>
    <r>
      <rPr>
        <sz val="11"/>
        <color rgb="FFFF0000"/>
        <rFont val="ＭＳ ゴシック"/>
        <family val="3"/>
        <charset val="128"/>
      </rPr>
      <t>5</t>
    </r>
    <r>
      <rPr>
        <sz val="11"/>
        <rFont val="ＭＳ ゴシック"/>
        <family val="3"/>
        <charset val="128"/>
      </rPr>
      <t>.(4)希望奨学金支給期間」に年月を入力すると自動入力される。2026年4月（又は10月等）から在籍予定の課程の標準修業年限に応じた期間かどうかを確認すること。</t>
    </r>
    <rPh sb="14" eb="17">
      <t>シンセイショ</t>
    </rPh>
    <rPh sb="27" eb="29">
      <t>キボウ</t>
    </rPh>
    <rPh sb="29" eb="32">
      <t>ショウガクキン</t>
    </rPh>
    <rPh sb="32" eb="34">
      <t>シキュウ</t>
    </rPh>
    <rPh sb="34" eb="36">
      <t>キカン</t>
    </rPh>
    <rPh sb="48" eb="50">
      <t>ニュウリョク</t>
    </rPh>
    <rPh sb="96" eb="98">
      <t>カクニン</t>
    </rPh>
    <phoneticPr fontId="2"/>
  </si>
  <si>
    <t>「希望奨学金支給期間」の開始時期は、現在在籍している課程と連続していること。例えば、2026年3月に学部を修了し、修士課程の開始が2026年10月は認めない。
なお、他大学の上位課程への進学を希望する場合、大学間の学事歴の相違によって空白期間が生じる場合の取り扱いについては、平成31年３月19日付事務連絡を確認すること。</t>
    <rPh sb="69" eb="70">
      <t>ネン</t>
    </rPh>
    <rPh sb="83" eb="86">
      <t>タダイガク</t>
    </rPh>
    <rPh sb="87" eb="91">
      <t>ジョウイカテイ</t>
    </rPh>
    <rPh sb="93" eb="95">
      <t>シンガク</t>
    </rPh>
    <rPh sb="96" eb="98">
      <t>キボウ</t>
    </rPh>
    <rPh sb="100" eb="102">
      <t>バアイ</t>
    </rPh>
    <rPh sb="103" eb="106">
      <t>ダイガクカン</t>
    </rPh>
    <rPh sb="107" eb="110">
      <t>ガクジレキ</t>
    </rPh>
    <rPh sb="111" eb="113">
      <t>ソウイ</t>
    </rPh>
    <rPh sb="117" eb="119">
      <t>クウハク</t>
    </rPh>
    <rPh sb="119" eb="121">
      <t>キカン</t>
    </rPh>
    <rPh sb="122" eb="123">
      <t>ショウ</t>
    </rPh>
    <rPh sb="125" eb="127">
      <t>バアイ</t>
    </rPh>
    <rPh sb="128" eb="129">
      <t>ト</t>
    </rPh>
    <rPh sb="130" eb="131">
      <t>アツカ</t>
    </rPh>
    <rPh sb="138" eb="140">
      <t>ヘイセイ</t>
    </rPh>
    <rPh sb="142" eb="143">
      <t>ネン</t>
    </rPh>
    <rPh sb="144" eb="145">
      <t>ガツ</t>
    </rPh>
    <rPh sb="147" eb="148">
      <t>ヒ</t>
    </rPh>
    <rPh sb="148" eb="149">
      <t>ヅケ</t>
    </rPh>
    <rPh sb="149" eb="153">
      <t>ジムレンラク</t>
    </rPh>
    <rPh sb="154" eb="156">
      <t>カクニン</t>
    </rPh>
    <phoneticPr fontId="2"/>
  </si>
  <si>
    <t>2026年度日本政府（文部科学省）奨学金支給期間延長 申請書（申請区分Ⅰ）</t>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rPh sb="31" eb="33">
      <t>シンセイ</t>
    </rPh>
    <rPh sb="33" eb="35">
      <t>クブン</t>
    </rPh>
    <phoneticPr fontId="2"/>
  </si>
  <si>
    <t xml:space="preserve">2026 APPLICATION FORM FOR THE EXTENSION OF THE SCHOLARSHIP PAYMENT PERIOD
FOR JAPANESE GOVERNMENT SCHOLARSHIP  (TYPEⅠ) </t>
    <phoneticPr fontId="2"/>
  </si>
  <si>
    <r>
      <t>　私</t>
    </r>
    <r>
      <rPr>
        <sz val="14"/>
        <color theme="1"/>
        <rFont val="ＭＳ Ｐゴシック"/>
        <family val="3"/>
        <charset val="128"/>
        <scheme val="major"/>
      </rPr>
      <t>は2026年度進学国費外国人留学生（研究留学生等）の奨学金支給期間延長・特別延長に係る取扱要領に記載されている事項をすべて了解し、申請します。
　I understand and accept all the matters stated in the  Application Guidelines for the Extension of the Scholarship payment period for Japanese Government Scholarship（Research Students） FY2026,</t>
    </r>
    <r>
      <rPr>
        <sz val="14"/>
        <rFont val="ＭＳ Ｐゴシック"/>
        <family val="3"/>
        <charset val="128"/>
        <scheme val="major"/>
      </rPr>
      <t xml:space="preserve"> and hereby apply for the extension of the scholarship payment period.</t>
    </r>
    <rPh sb="1" eb="2">
      <t>ワタシ</t>
    </rPh>
    <rPh sb="50" eb="52">
      <t>キサイ</t>
    </rPh>
    <rPh sb="57" eb="59">
      <t>ジコウ</t>
    </rPh>
    <rPh sb="63" eb="65">
      <t>リョウカイ</t>
    </rPh>
    <rPh sb="67" eb="69">
      <t>シンセイ</t>
    </rPh>
    <phoneticPr fontId="3"/>
  </si>
  <si>
    <t>記入不要　No input required</t>
    <phoneticPr fontId="2"/>
  </si>
  <si>
    <t>記入不要　No input required</t>
    <rPh sb="0" eb="2">
      <t>キニュウ</t>
    </rPh>
    <rPh sb="2" eb="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</si>
</sst>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H&quot;0&quot;.4からの在籍状況&quot;"/>
    <numFmt numFmtId="178" formatCode="0.0_ "/>
    <numFmt numFmtId="179" formatCode="0.00_);[Red]\(0.00\)"/>
    <numFmt numFmtId="180" formatCode="0.0_);[Red]\(0.0\)"/>
  </numFmts>
  <fonts count="75">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8"/>
      <color theme="1"/>
      <name val="ＭＳ Ｐゴシック"/>
      <family val="3"/>
      <charset val="128"/>
    </font>
    <font>
      <sz val="12"/>
      <name val="ＭＳ Ｐ明朝"/>
      <family val="1"/>
      <charset val="128"/>
    </font>
    <font>
      <b/>
      <sz val="12"/>
      <color theme="1"/>
      <name val="ＭＳ Ｐゴシック"/>
      <family val="3"/>
      <charset val="128"/>
      <scheme val="minor"/>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14"/>
      <color theme="1"/>
      <name val="ＭＳ ゴシック"/>
      <family val="3"/>
      <charset val="128"/>
    </font>
    <font>
      <sz val="8"/>
      <color theme="1"/>
      <name val="ＭＳ ゴシック"/>
      <family val="3"/>
      <charset val="128"/>
    </font>
    <font>
      <sz val="9"/>
      <name val="Arial Narrow"/>
      <family val="2"/>
    </font>
    <font>
      <sz val="11"/>
      <name val="Arial Narrow"/>
      <family val="2"/>
    </font>
    <font>
      <sz val="9"/>
      <name val="ＭＳ Ｐゴシック"/>
      <family val="3"/>
      <charset val="128"/>
    </font>
    <font>
      <sz val="11"/>
      <name val="ＭＳ Ｐゴシック"/>
      <family val="3"/>
      <charset val="128"/>
      <scheme val="major"/>
    </font>
    <font>
      <sz val="11"/>
      <name val="ＭＳ Ｐゴシック"/>
      <family val="2"/>
      <charset val="128"/>
    </font>
    <font>
      <sz val="10"/>
      <name val="Arial Narrow"/>
      <family val="2"/>
    </font>
    <font>
      <sz val="11"/>
      <name val="ＭＳ ゴシック"/>
      <family val="3"/>
      <charset val="128"/>
    </font>
    <font>
      <sz val="7"/>
      <name val="Arial Narrow"/>
      <family val="2"/>
    </font>
    <font>
      <b/>
      <sz val="14"/>
      <name val="ＭＳ Ｐゴシック"/>
      <family val="3"/>
      <charset val="128"/>
      <scheme val="major"/>
    </font>
    <font>
      <sz val="9"/>
      <name val="ＭＳ Ｐゴシック"/>
      <family val="3"/>
      <charset val="128"/>
      <scheme val="major"/>
    </font>
    <font>
      <b/>
      <sz val="12"/>
      <color rgb="FFFF0000"/>
      <name val="ＭＳ ゴシック"/>
      <family val="3"/>
      <charset val="128"/>
    </font>
    <font>
      <sz val="11"/>
      <color rgb="FFFF0000"/>
      <name val="ＭＳ ゴシック"/>
      <family val="3"/>
      <charset val="128"/>
    </font>
    <font>
      <sz val="11"/>
      <name val="ＭＳ Ｐゴシック"/>
      <family val="3"/>
      <charset val="128"/>
      <scheme val="minor"/>
    </font>
    <font>
      <sz val="9"/>
      <name val="Arial Narrow"/>
      <family val="3"/>
      <charset val="128"/>
    </font>
    <font>
      <sz val="9"/>
      <name val="Arial Narrow"/>
      <family val="3"/>
    </font>
    <font>
      <sz val="10.5"/>
      <name val="ＭＳ Ｐゴシック"/>
      <family val="3"/>
      <charset val="128"/>
      <scheme val="major"/>
    </font>
    <font>
      <sz val="10"/>
      <name val="ＭＳ Ｐゴシック"/>
      <family val="3"/>
      <charset val="128"/>
      <scheme val="major"/>
    </font>
    <font>
      <b/>
      <sz val="9"/>
      <color indexed="81"/>
      <name val="MS P ゴシック"/>
      <family val="3"/>
      <charset val="128"/>
    </font>
    <font>
      <sz val="8"/>
      <name val="ＭＳ Ｐゴシック"/>
      <family val="3"/>
      <charset val="128"/>
    </font>
    <font>
      <sz val="8"/>
      <color rgb="FFFF0000"/>
      <name val="ＭＳ Ｐゴシック"/>
      <family val="3"/>
      <charset val="128"/>
    </font>
    <font>
      <sz val="7"/>
      <name val="ＭＳ Ｐゴシック"/>
      <family val="3"/>
      <charset val="128"/>
      <scheme val="major"/>
    </font>
    <font>
      <sz val="20"/>
      <name val="ＭＳ Ｐゴシック"/>
      <family val="3"/>
      <charset val="128"/>
      <scheme val="minor"/>
    </font>
    <font>
      <b/>
      <sz val="11"/>
      <name val="ＭＳ Ｐゴシック"/>
      <family val="3"/>
      <charset val="128"/>
    </font>
    <font>
      <b/>
      <sz val="15"/>
      <name val="ＭＳ Ｐゴシック"/>
      <family val="3"/>
      <charset val="128"/>
      <scheme val="major"/>
    </font>
    <font>
      <b/>
      <sz val="14"/>
      <name val="Arial Narrow"/>
      <family val="2"/>
    </font>
    <font>
      <b/>
      <sz val="16"/>
      <name val="Arial Narrow"/>
      <family val="2"/>
    </font>
    <font>
      <b/>
      <sz val="10"/>
      <name val="Arial Narrow"/>
      <family val="2"/>
    </font>
    <font>
      <b/>
      <sz val="10"/>
      <name val="ＭＳ Ｐゴシック"/>
      <family val="2"/>
      <charset val="128"/>
    </font>
    <font>
      <sz val="10"/>
      <name val="ＭＳ Ｐゴシック"/>
      <family val="3"/>
      <charset val="128"/>
    </font>
    <font>
      <sz val="10"/>
      <name val="Arial Narrow"/>
      <family val="2"/>
      <charset val="128"/>
    </font>
    <font>
      <sz val="11"/>
      <name val="ＭＳ Ｐゴシック"/>
      <family val="2"/>
      <charset val="128"/>
      <scheme val="minor"/>
    </font>
    <font>
      <sz val="11"/>
      <name val="Arial Narrow"/>
      <family val="2"/>
      <charset val="128"/>
    </font>
    <font>
      <sz val="11"/>
      <name val="Arial Narrow"/>
      <family val="3"/>
    </font>
    <font>
      <sz val="11"/>
      <name val="Arial Narrow"/>
      <family val="3"/>
      <charset val="128"/>
    </font>
    <font>
      <b/>
      <sz val="11"/>
      <name val="Arial Narrow"/>
      <family val="2"/>
    </font>
    <font>
      <sz val="10.5"/>
      <name val="Arial Narrow"/>
      <family val="2"/>
    </font>
    <font>
      <sz val="10.5"/>
      <name val="ＭＳ Ｐゴシック"/>
      <family val="3"/>
      <charset val="128"/>
    </font>
    <font>
      <sz val="14"/>
      <name val="ＭＳ Ｐゴシック"/>
      <family val="3"/>
      <charset val="128"/>
      <scheme val="major"/>
    </font>
    <font>
      <u/>
      <sz val="11"/>
      <name val="ＭＳ Ｐゴシック"/>
      <family val="3"/>
      <charset val="128"/>
      <scheme val="major"/>
    </font>
    <font>
      <sz val="8"/>
      <name val="ＭＳ Ｐゴシック"/>
      <family val="3"/>
      <charset val="128"/>
      <scheme val="major"/>
    </font>
    <font>
      <b/>
      <sz val="11"/>
      <name val="ＭＳ Ｐゴシック"/>
      <family val="3"/>
      <charset val="128"/>
      <scheme val="major"/>
    </font>
    <font>
      <b/>
      <sz val="16"/>
      <name val="ＭＳ Ｐゴシック"/>
      <family val="3"/>
      <charset val="128"/>
      <scheme val="major"/>
    </font>
    <font>
      <b/>
      <sz val="10"/>
      <name val="ＭＳ Ｐゴシック"/>
      <family val="3"/>
      <charset val="128"/>
      <scheme val="major"/>
    </font>
    <font>
      <sz val="8"/>
      <color theme="0"/>
      <name val="ＭＳ Ｐゴシック"/>
      <family val="3"/>
      <charset val="128"/>
    </font>
    <font>
      <sz val="10"/>
      <color rgb="FFFF0000"/>
      <name val="ＭＳ Ｐゴシック"/>
      <family val="3"/>
      <charset val="128"/>
    </font>
    <font>
      <sz val="10"/>
      <color rgb="FFFF0000"/>
      <name val="Arial Narrow"/>
      <family val="2"/>
    </font>
    <font>
      <sz val="11"/>
      <name val="HGPｺﾞｼｯｸE"/>
      <family val="3"/>
      <charset val="128"/>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00B0F0"/>
        <bgColor indexed="64"/>
      </patternFill>
    </fill>
    <fill>
      <patternFill patternType="solid">
        <fgColor theme="6" tint="0.79998168889431442"/>
        <bgColor indexed="64"/>
      </patternFill>
    </fill>
  </fills>
  <borders count="10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s>
  <cellStyleXfs count="6">
    <xf numFmtId="0" fontId="0" fillId="0" borderId="0">
      <alignment vertical="center"/>
    </xf>
    <xf numFmtId="0" fontId="4" fillId="0" borderId="0"/>
    <xf numFmtId="0" fontId="4" fillId="0" borderId="0"/>
    <xf numFmtId="0" fontId="13" fillId="0" borderId="0">
      <alignment vertical="center"/>
    </xf>
    <xf numFmtId="0" fontId="7" fillId="0" borderId="0"/>
    <xf numFmtId="0" fontId="7" fillId="0" borderId="0">
      <alignment vertical="center"/>
    </xf>
  </cellStyleXfs>
  <cellXfs count="817">
    <xf numFmtId="0" fontId="0" fillId="0" borderId="0" xfId="0">
      <alignment vertical="center"/>
    </xf>
    <xf numFmtId="0" fontId="5" fillId="3" borderId="0" xfId="0" applyFont="1" applyFill="1" applyAlignment="1">
      <alignment horizontal="center" vertical="center" wrapText="1"/>
    </xf>
    <xf numFmtId="0" fontId="6" fillId="0" borderId="0" xfId="0" applyFont="1" applyProtection="1">
      <alignment vertical="center"/>
      <protection locked="0"/>
    </xf>
    <xf numFmtId="0" fontId="6" fillId="4" borderId="6" xfId="0" applyFont="1" applyFill="1" applyBorder="1" applyProtection="1">
      <alignment vertical="center"/>
      <protection locked="0"/>
    </xf>
    <xf numFmtId="49" fontId="6" fillId="4" borderId="6" xfId="0" applyNumberFormat="1" applyFont="1" applyFill="1" applyBorder="1" applyProtection="1">
      <alignment vertical="center"/>
      <protection locked="0"/>
    </xf>
    <xf numFmtId="0" fontId="5" fillId="3" borderId="0" xfId="3" applyFont="1" applyFill="1" applyAlignment="1">
      <alignment horizontal="center" vertical="center" wrapText="1"/>
    </xf>
    <xf numFmtId="0" fontId="5" fillId="3" borderId="6"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6" fillId="4" borderId="4" xfId="3" applyFont="1" applyFill="1" applyBorder="1" applyProtection="1">
      <alignment vertical="center"/>
      <protection locked="0"/>
    </xf>
    <xf numFmtId="0" fontId="6" fillId="4" borderId="6" xfId="3" applyFont="1" applyFill="1" applyBorder="1" applyProtection="1">
      <alignment vertical="center"/>
      <protection locked="0"/>
    </xf>
    <xf numFmtId="0" fontId="6" fillId="4" borderId="4" xfId="3" applyFont="1" applyFill="1" applyBorder="1">
      <alignment vertical="center"/>
    </xf>
    <xf numFmtId="0" fontId="6" fillId="0" borderId="0" xfId="3" applyFont="1" applyProtection="1">
      <alignment vertical="center"/>
      <protection locked="0"/>
    </xf>
    <xf numFmtId="0" fontId="13" fillId="0" borderId="0" xfId="3">
      <alignment vertical="center"/>
    </xf>
    <xf numFmtId="0" fontId="6" fillId="4" borderId="6" xfId="3" applyFont="1" applyFill="1" applyBorder="1">
      <alignment vertical="center"/>
    </xf>
    <xf numFmtId="0" fontId="16" fillId="5" borderId="6" xfId="0" applyFont="1" applyFill="1" applyBorder="1">
      <alignment vertical="center"/>
    </xf>
    <xf numFmtId="0" fontId="15" fillId="0" borderId="0" xfId="0" applyFont="1">
      <alignment vertical="center"/>
    </xf>
    <xf numFmtId="0" fontId="15" fillId="0" borderId="6" xfId="0" applyFont="1" applyBorder="1">
      <alignment vertical="center"/>
    </xf>
    <xf numFmtId="0" fontId="15" fillId="10" borderId="86" xfId="0" applyFont="1" applyFill="1" applyBorder="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vertical="center" shrinkToFit="1"/>
    </xf>
    <xf numFmtId="0" fontId="15" fillId="0" borderId="6" xfId="0" applyFont="1" applyBorder="1" applyAlignment="1">
      <alignment horizontal="center" vertical="center" wrapText="1"/>
    </xf>
    <xf numFmtId="0" fontId="15" fillId="0" borderId="6" xfId="0" applyFont="1" applyBorder="1" applyAlignment="1">
      <alignment vertical="center" wrapText="1"/>
    </xf>
    <xf numFmtId="0" fontId="9" fillId="0" borderId="6" xfId="0" applyFont="1" applyBorder="1" applyAlignment="1">
      <alignment vertical="center" wrapText="1"/>
    </xf>
    <xf numFmtId="0" fontId="15" fillId="0" borderId="6" xfId="0" applyFont="1" applyBorder="1" applyAlignment="1">
      <alignment vertical="center" wrapText="1" shrinkToFit="1"/>
    </xf>
    <xf numFmtId="0" fontId="15" fillId="0" borderId="0" xfId="0" applyFont="1" applyAlignment="1">
      <alignment horizontal="center" vertical="center"/>
    </xf>
    <xf numFmtId="0" fontId="29" fillId="6" borderId="42" xfId="0" applyFont="1" applyFill="1" applyBorder="1">
      <alignment vertical="center"/>
    </xf>
    <xf numFmtId="0" fontId="29" fillId="6" borderId="43" xfId="0" applyFont="1" applyFill="1" applyBorder="1">
      <alignment vertical="center"/>
    </xf>
    <xf numFmtId="0" fontId="29" fillId="6" borderId="44" xfId="0" applyFont="1" applyFill="1" applyBorder="1">
      <alignment vertical="center"/>
    </xf>
    <xf numFmtId="0" fontId="22" fillId="0" borderId="0" xfId="0" applyFont="1">
      <alignment vertical="center"/>
    </xf>
    <xf numFmtId="49" fontId="22" fillId="0" borderId="0" xfId="0" applyNumberFormat="1" applyFont="1">
      <alignment vertical="center"/>
    </xf>
    <xf numFmtId="49" fontId="24" fillId="0" borderId="0" xfId="0" applyNumberFormat="1" applyFont="1">
      <alignment vertical="center"/>
    </xf>
    <xf numFmtId="0" fontId="22" fillId="0" borderId="0" xfId="0" applyFont="1" applyAlignment="1">
      <alignment vertical="center" wrapText="1"/>
    </xf>
    <xf numFmtId="49" fontId="22" fillId="0" borderId="0" xfId="0" applyNumberFormat="1" applyFont="1" applyAlignment="1">
      <alignment horizontal="right" vertical="top"/>
    </xf>
    <xf numFmtId="0" fontId="22" fillId="0" borderId="0" xfId="0" applyFont="1" applyAlignment="1">
      <alignment vertical="top" wrapText="1"/>
    </xf>
    <xf numFmtId="0" fontId="22" fillId="0" borderId="0" xfId="0" applyFont="1" applyAlignment="1">
      <alignment vertical="top"/>
    </xf>
    <xf numFmtId="0" fontId="22" fillId="0" borderId="0" xfId="0" applyFont="1" applyAlignment="1">
      <alignment horizontal="left" vertical="top" wrapText="1"/>
    </xf>
    <xf numFmtId="0" fontId="34" fillId="0" borderId="0" xfId="0" applyFont="1" applyAlignment="1">
      <alignment vertical="top" wrapText="1"/>
    </xf>
    <xf numFmtId="49" fontId="38" fillId="0" borderId="0" xfId="0" applyNumberFormat="1" applyFont="1">
      <alignment vertical="center"/>
    </xf>
    <xf numFmtId="0" fontId="39" fillId="0" borderId="0" xfId="0" applyFont="1">
      <alignment vertical="center"/>
    </xf>
    <xf numFmtId="49" fontId="39" fillId="0" borderId="0" xfId="0" applyNumberFormat="1" applyFont="1" applyAlignment="1">
      <alignment horizontal="right" vertical="top"/>
    </xf>
    <xf numFmtId="0" fontId="39" fillId="0" borderId="0" xfId="0" applyFont="1" applyAlignment="1">
      <alignment vertical="top" wrapText="1"/>
    </xf>
    <xf numFmtId="49" fontId="34" fillId="0" borderId="0" xfId="0" applyNumberFormat="1" applyFont="1" applyAlignment="1">
      <alignment horizontal="right" vertical="top"/>
    </xf>
    <xf numFmtId="0" fontId="40" fillId="0" borderId="6" xfId="0" applyFont="1" applyBorder="1" applyAlignment="1">
      <alignment horizontal="center" vertical="center"/>
    </xf>
    <xf numFmtId="0" fontId="40" fillId="0" borderId="6" xfId="0" applyFont="1" applyBorder="1" applyAlignment="1">
      <alignment vertical="center" wrapText="1" shrinkToFit="1"/>
    </xf>
    <xf numFmtId="0" fontId="40" fillId="0" borderId="6" xfId="0" applyFont="1" applyBorder="1">
      <alignment vertical="center"/>
    </xf>
    <xf numFmtId="0" fontId="40" fillId="0" borderId="0" xfId="0" applyFont="1">
      <alignment vertical="center"/>
    </xf>
    <xf numFmtId="0" fontId="9" fillId="0" borderId="0" xfId="0" applyFont="1">
      <alignment vertical="center"/>
    </xf>
    <xf numFmtId="179" fontId="20" fillId="0" borderId="0" xfId="0" applyNumberFormat="1" applyFont="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179" fontId="22" fillId="0" borderId="0" xfId="0" applyNumberFormat="1" applyFont="1" applyAlignment="1">
      <alignment horizontal="center" vertical="center"/>
    </xf>
    <xf numFmtId="0" fontId="23" fillId="0" borderId="0" xfId="0" applyFont="1" applyAlignment="1">
      <alignment horizontal="center" vertical="center"/>
    </xf>
    <xf numFmtId="0" fontId="23" fillId="0" borderId="0" xfId="0" applyFont="1">
      <alignment vertical="center"/>
    </xf>
    <xf numFmtId="0" fontId="12" fillId="0" borderId="0" xfId="0" applyFont="1">
      <alignment vertical="center"/>
    </xf>
    <xf numFmtId="0" fontId="25" fillId="0" borderId="13" xfId="0" applyFont="1" applyBorder="1">
      <alignment vertical="center"/>
    </xf>
    <xf numFmtId="0" fontId="27" fillId="0" borderId="0" xfId="0" applyFont="1" applyAlignment="1">
      <alignment horizontal="left" vertical="center"/>
    </xf>
    <xf numFmtId="0" fontId="8" fillId="0" borderId="0" xfId="0" applyFont="1">
      <alignment vertical="center"/>
    </xf>
    <xf numFmtId="0" fontId="16" fillId="2" borderId="80" xfId="0" applyFont="1" applyFill="1" applyBorder="1" applyAlignment="1">
      <alignment horizontal="center" vertical="center" wrapText="1"/>
    </xf>
    <xf numFmtId="0" fontId="27" fillId="0" borderId="80" xfId="0" applyFont="1" applyBorder="1" applyAlignment="1">
      <alignment horizontal="center" vertical="center" wrapText="1"/>
    </xf>
    <xf numFmtId="49" fontId="16" fillId="0" borderId="0" xfId="0" applyNumberFormat="1" applyFont="1" applyAlignment="1"/>
    <xf numFmtId="0" fontId="16" fillId="0" borderId="74" xfId="0" applyFont="1" applyBorder="1" applyAlignment="1">
      <alignment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0" fontId="16" fillId="0" borderId="75" xfId="0" applyFont="1" applyBorder="1" applyAlignment="1">
      <alignment vertical="center" wrapText="1"/>
    </xf>
    <xf numFmtId="0" fontId="16" fillId="0" borderId="74" xfId="0" applyFont="1" applyBorder="1" applyAlignment="1">
      <alignment horizontal="center" vertical="center" wrapText="1"/>
    </xf>
    <xf numFmtId="180" fontId="16" fillId="0" borderId="6" xfId="0" applyNumberFormat="1" applyFont="1" applyBorder="1" applyAlignment="1">
      <alignment vertical="center" wrapText="1"/>
    </xf>
    <xf numFmtId="179" fontId="22" fillId="0" borderId="0" xfId="3" applyNumberFormat="1" applyFont="1" applyAlignment="1">
      <alignment horizontal="center" vertical="center"/>
    </xf>
    <xf numFmtId="176" fontId="6" fillId="4" borderId="4" xfId="3" applyNumberFormat="1" applyFont="1" applyFill="1" applyBorder="1" applyProtection="1">
      <alignment vertical="center"/>
      <protection locked="0"/>
    </xf>
    <xf numFmtId="176" fontId="6" fillId="4" borderId="6" xfId="3" applyNumberFormat="1" applyFont="1" applyFill="1" applyBorder="1" applyProtection="1">
      <alignment vertical="center"/>
      <protection locked="0"/>
    </xf>
    <xf numFmtId="176" fontId="6" fillId="4" borderId="6" xfId="3" quotePrefix="1" applyNumberFormat="1" applyFont="1" applyFill="1" applyBorder="1" applyProtection="1">
      <alignment vertical="center"/>
      <protection locked="0"/>
    </xf>
    <xf numFmtId="176" fontId="16" fillId="5" borderId="6" xfId="0" applyNumberFormat="1" applyFont="1" applyFill="1" applyBorder="1">
      <alignment vertical="center"/>
    </xf>
    <xf numFmtId="0" fontId="46" fillId="4" borderId="6" xfId="0" applyFont="1" applyFill="1" applyBorder="1" applyProtection="1">
      <alignment vertical="center"/>
      <protection locked="0"/>
    </xf>
    <xf numFmtId="49" fontId="47" fillId="4" borderId="6" xfId="0" applyNumberFormat="1" applyFont="1" applyFill="1" applyBorder="1" applyProtection="1">
      <alignment vertical="center"/>
      <protection locked="0"/>
    </xf>
    <xf numFmtId="0" fontId="15" fillId="0" borderId="2" xfId="0" applyFont="1" applyBorder="1" applyAlignment="1">
      <alignment horizontal="center" vertical="center"/>
    </xf>
    <xf numFmtId="0" fontId="15" fillId="0" borderId="2" xfId="0" applyFont="1" applyBorder="1" applyAlignment="1">
      <alignment vertical="center" shrinkToFit="1"/>
    </xf>
    <xf numFmtId="0" fontId="15" fillId="0" borderId="2" xfId="0" applyFont="1" applyBorder="1">
      <alignment vertical="center"/>
    </xf>
    <xf numFmtId="0" fontId="9" fillId="0" borderId="2" xfId="0" applyFont="1" applyBorder="1" applyAlignment="1">
      <alignment vertical="center" wrapText="1"/>
    </xf>
    <xf numFmtId="0" fontId="29" fillId="0" borderId="0" xfId="0" applyFont="1">
      <alignment vertical="center"/>
    </xf>
    <xf numFmtId="49" fontId="53" fillId="6" borderId="21" xfId="3" applyNumberFormat="1" applyFont="1" applyFill="1" applyBorder="1" applyAlignment="1">
      <alignment horizontal="center" vertical="center" wrapText="1"/>
    </xf>
    <xf numFmtId="49" fontId="53" fillId="6" borderId="22" xfId="3" applyNumberFormat="1" applyFont="1" applyFill="1" applyBorder="1" applyAlignment="1">
      <alignment horizontal="center" vertical="center"/>
    </xf>
    <xf numFmtId="49" fontId="53" fillId="6" borderId="23" xfId="3" applyNumberFormat="1" applyFont="1" applyFill="1" applyBorder="1" applyAlignment="1">
      <alignment horizontal="center" vertical="center"/>
    </xf>
    <xf numFmtId="0" fontId="54" fillId="6" borderId="24" xfId="0" applyFont="1" applyFill="1" applyBorder="1">
      <alignment vertical="center"/>
    </xf>
    <xf numFmtId="49" fontId="54" fillId="6" borderId="25" xfId="3" applyNumberFormat="1" applyFont="1" applyFill="1" applyBorder="1" applyAlignment="1">
      <alignment horizontal="center" vertical="center"/>
    </xf>
    <xf numFmtId="0" fontId="33" fillId="6" borderId="25" xfId="0" applyFont="1" applyFill="1" applyBorder="1">
      <alignment vertical="center"/>
    </xf>
    <xf numFmtId="49" fontId="54" fillId="6" borderId="26" xfId="3" applyNumberFormat="1" applyFont="1" applyFill="1" applyBorder="1" applyAlignment="1">
      <alignment horizontal="center" vertical="center"/>
    </xf>
    <xf numFmtId="0" fontId="33" fillId="0" borderId="0" xfId="0" applyFont="1">
      <alignment vertical="center"/>
    </xf>
    <xf numFmtId="49" fontId="56" fillId="6" borderId="19" xfId="3" applyNumberFormat="1" applyFont="1" applyFill="1" applyBorder="1" applyAlignment="1">
      <alignment horizontal="left" vertical="center"/>
    </xf>
    <xf numFmtId="49" fontId="54" fillId="6" borderId="0" xfId="3" applyNumberFormat="1" applyFont="1" applyFill="1" applyAlignment="1">
      <alignment horizontal="center" vertical="center"/>
    </xf>
    <xf numFmtId="0" fontId="33" fillId="6" borderId="0" xfId="0" applyFont="1" applyFill="1">
      <alignment vertical="center"/>
    </xf>
    <xf numFmtId="49" fontId="54" fillId="6" borderId="20" xfId="3" applyNumberFormat="1" applyFont="1" applyFill="1" applyBorder="1" applyAlignment="1">
      <alignment horizontal="center" vertical="center"/>
    </xf>
    <xf numFmtId="0" fontId="33" fillId="0" borderId="0" xfId="0" applyFont="1" applyAlignment="1">
      <alignment horizontal="left" vertical="center"/>
    </xf>
    <xf numFmtId="49" fontId="53" fillId="6" borderId="27" xfId="3" applyNumberFormat="1" applyFont="1" applyFill="1" applyBorder="1" applyAlignment="1">
      <alignment horizontal="center" vertical="center" wrapText="1"/>
    </xf>
    <xf numFmtId="49" fontId="53" fillId="6" borderId="28" xfId="3" applyNumberFormat="1" applyFont="1" applyFill="1" applyBorder="1" applyAlignment="1">
      <alignment horizontal="center" vertical="center"/>
    </xf>
    <xf numFmtId="49" fontId="53" fillId="6" borderId="29" xfId="3" applyNumberFormat="1" applyFont="1" applyFill="1" applyBorder="1" applyAlignment="1">
      <alignment horizontal="center" vertical="center"/>
    </xf>
    <xf numFmtId="0" fontId="29" fillId="0" borderId="19" xfId="0" applyFont="1" applyBorder="1">
      <alignment vertical="center"/>
    </xf>
    <xf numFmtId="0" fontId="40" fillId="0" borderId="19" xfId="0" applyFont="1" applyBorder="1">
      <alignment vertical="center"/>
    </xf>
    <xf numFmtId="0" fontId="58" fillId="0" borderId="0" xfId="0" applyFont="1">
      <alignment vertical="center"/>
    </xf>
    <xf numFmtId="0" fontId="29" fillId="6" borderId="3" xfId="0" applyFont="1" applyFill="1" applyBorder="1" applyAlignment="1">
      <alignment horizontal="center" vertical="center" wrapText="1"/>
    </xf>
    <xf numFmtId="0" fontId="31" fillId="0" borderId="3" xfId="3" applyFont="1" applyBorder="1" applyAlignment="1" applyProtection="1">
      <alignment horizontal="center" vertical="center"/>
      <protection locked="0"/>
    </xf>
    <xf numFmtId="0" fontId="31" fillId="6"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29" fillId="6" borderId="4" xfId="0" applyFont="1" applyFill="1" applyBorder="1" applyAlignment="1">
      <alignment horizontal="center" vertical="center" wrapText="1"/>
    </xf>
    <xf numFmtId="0" fontId="31" fillId="6" borderId="3" xfId="3" applyFont="1" applyFill="1" applyBorder="1" applyAlignment="1" applyProtection="1">
      <alignment horizontal="center" vertical="center"/>
      <protection locked="0"/>
    </xf>
    <xf numFmtId="49" fontId="29" fillId="0" borderId="0" xfId="3" applyNumberFormat="1" applyFont="1" applyAlignment="1">
      <alignment horizontal="distributed" vertical="center" indent="1"/>
    </xf>
    <xf numFmtId="0" fontId="29" fillId="0" borderId="0" xfId="3" applyFont="1" applyAlignment="1" applyProtection="1">
      <alignment horizontal="center" vertical="center"/>
      <protection locked="0"/>
    </xf>
    <xf numFmtId="49" fontId="29" fillId="0" borderId="0" xfId="3" applyNumberFormat="1" applyFont="1" applyAlignment="1">
      <alignment horizontal="center" vertical="center"/>
    </xf>
    <xf numFmtId="0" fontId="51" fillId="0" borderId="0" xfId="3" applyFont="1" applyAlignment="1">
      <alignment horizontal="center" vertical="center"/>
    </xf>
    <xf numFmtId="0" fontId="31" fillId="0" borderId="0" xfId="3" applyFont="1">
      <alignment vertical="center"/>
    </xf>
    <xf numFmtId="0" fontId="31" fillId="0" borderId="0" xfId="0" applyFont="1">
      <alignment vertical="center"/>
    </xf>
    <xf numFmtId="0" fontId="31" fillId="0" borderId="0" xfId="0" applyFont="1" applyAlignment="1">
      <alignment vertical="center" wrapText="1"/>
    </xf>
    <xf numFmtId="0" fontId="31" fillId="0" borderId="4" xfId="3" applyFont="1" applyBorder="1" applyAlignment="1">
      <alignment horizontal="left" vertical="center"/>
    </xf>
    <xf numFmtId="0" fontId="31" fillId="0" borderId="3" xfId="3" applyFont="1" applyBorder="1">
      <alignment vertical="center"/>
    </xf>
    <xf numFmtId="0" fontId="31" fillId="0" borderId="5" xfId="3" applyFont="1" applyBorder="1">
      <alignment vertical="center"/>
    </xf>
    <xf numFmtId="0" fontId="31" fillId="0" borderId="4" xfId="0" applyFont="1" applyBorder="1" applyAlignment="1">
      <alignment horizontal="center" vertical="center" wrapText="1"/>
    </xf>
    <xf numFmtId="0" fontId="31" fillId="0" borderId="0" xfId="0" applyFont="1" applyAlignment="1">
      <alignment horizontal="distributed" vertical="center"/>
    </xf>
    <xf numFmtId="0" fontId="31" fillId="0" borderId="0" xfId="0" applyFont="1" applyAlignment="1" applyProtection="1">
      <alignment horizontal="left" vertical="center"/>
      <protection locked="0"/>
    </xf>
    <xf numFmtId="0" fontId="31" fillId="0" borderId="0" xfId="0" applyFont="1" applyAlignment="1" applyProtection="1">
      <alignment horizontal="distributed" vertical="center" wrapText="1"/>
      <protection locked="0"/>
    </xf>
    <xf numFmtId="0" fontId="31" fillId="0" borderId="0" xfId="0" applyFont="1" applyAlignment="1" applyProtection="1">
      <alignment vertical="center" wrapText="1"/>
      <protection locked="0"/>
    </xf>
    <xf numFmtId="0" fontId="31" fillId="0" borderId="19" xfId="0" applyFont="1" applyBorder="1">
      <alignment vertical="center"/>
    </xf>
    <xf numFmtId="49" fontId="69" fillId="6" borderId="21" xfId="3" applyNumberFormat="1" applyFont="1" applyFill="1" applyBorder="1" applyAlignment="1">
      <alignment horizontal="center" vertical="center" wrapText="1"/>
    </xf>
    <xf numFmtId="49" fontId="69" fillId="6" borderId="22" xfId="3" applyNumberFormat="1" applyFont="1" applyFill="1" applyBorder="1" applyAlignment="1">
      <alignment horizontal="center" vertical="center"/>
    </xf>
    <xf numFmtId="49" fontId="69" fillId="6" borderId="23" xfId="3" applyNumberFormat="1" applyFont="1" applyFill="1" applyBorder="1" applyAlignment="1">
      <alignment horizontal="center" vertical="center"/>
    </xf>
    <xf numFmtId="0" fontId="70" fillId="6" borderId="24" xfId="0" applyFont="1" applyFill="1" applyBorder="1">
      <alignment vertical="center"/>
    </xf>
    <xf numFmtId="49" fontId="70" fillId="6" borderId="25" xfId="3" applyNumberFormat="1" applyFont="1" applyFill="1" applyBorder="1" applyAlignment="1">
      <alignment horizontal="center" vertical="center"/>
    </xf>
    <xf numFmtId="0" fontId="44" fillId="6" borderId="25" xfId="0" applyFont="1" applyFill="1" applyBorder="1">
      <alignment vertical="center"/>
    </xf>
    <xf numFmtId="49" fontId="70" fillId="6" borderId="26" xfId="3" applyNumberFormat="1" applyFont="1" applyFill="1" applyBorder="1" applyAlignment="1">
      <alignment horizontal="center" vertical="center"/>
    </xf>
    <xf numFmtId="0" fontId="44" fillId="0" borderId="0" xfId="0" applyFont="1">
      <alignment vertical="center"/>
    </xf>
    <xf numFmtId="49" fontId="44" fillId="6" borderId="19" xfId="3" applyNumberFormat="1" applyFont="1" applyFill="1" applyBorder="1" applyAlignment="1">
      <alignment horizontal="left" vertical="center"/>
    </xf>
    <xf numFmtId="49" fontId="70" fillId="6" borderId="0" xfId="3" applyNumberFormat="1" applyFont="1" applyFill="1" applyAlignment="1">
      <alignment horizontal="center" vertical="center"/>
    </xf>
    <xf numFmtId="0" fontId="44" fillId="6" borderId="0" xfId="0" applyFont="1" applyFill="1">
      <alignment vertical="center"/>
    </xf>
    <xf numFmtId="49" fontId="70" fillId="6" borderId="20" xfId="3" applyNumberFormat="1" applyFont="1" applyFill="1" applyBorder="1" applyAlignment="1">
      <alignment horizontal="center" vertical="center"/>
    </xf>
    <xf numFmtId="0" fontId="44" fillId="0" borderId="0" xfId="0" applyFont="1" applyAlignment="1">
      <alignment horizontal="left" vertical="center"/>
    </xf>
    <xf numFmtId="49" fontId="69" fillId="6" borderId="27" xfId="3" applyNumberFormat="1" applyFont="1" applyFill="1" applyBorder="1" applyAlignment="1">
      <alignment horizontal="center" vertical="center" wrapText="1"/>
    </xf>
    <xf numFmtId="49" fontId="69" fillId="6" borderId="28" xfId="3" applyNumberFormat="1" applyFont="1" applyFill="1" applyBorder="1" applyAlignment="1">
      <alignment horizontal="center" vertical="center"/>
    </xf>
    <xf numFmtId="49" fontId="69" fillId="6" borderId="29" xfId="3" applyNumberFormat="1" applyFont="1" applyFill="1" applyBorder="1" applyAlignment="1">
      <alignment horizontal="center" vertical="center"/>
    </xf>
    <xf numFmtId="0" fontId="31" fillId="6" borderId="42" xfId="0" applyFont="1" applyFill="1" applyBorder="1">
      <alignment vertical="center"/>
    </xf>
    <xf numFmtId="0" fontId="31" fillId="6" borderId="43" xfId="0" applyFont="1" applyFill="1" applyBorder="1">
      <alignment vertical="center"/>
    </xf>
    <xf numFmtId="0" fontId="31" fillId="6" borderId="44" xfId="0" applyFont="1" applyFill="1" applyBorder="1">
      <alignment vertical="center"/>
    </xf>
    <xf numFmtId="0" fontId="31" fillId="6" borderId="4" xfId="0" applyFont="1" applyFill="1" applyBorder="1" applyAlignment="1">
      <alignment horizontal="center" vertical="center" wrapText="1"/>
    </xf>
    <xf numFmtId="49" fontId="31" fillId="0" borderId="0" xfId="3" applyNumberFormat="1" applyFont="1" applyAlignment="1">
      <alignment horizontal="distributed" vertical="center" indent="1"/>
    </xf>
    <xf numFmtId="0" fontId="31" fillId="0" borderId="0" xfId="3" applyFont="1" applyAlignment="1" applyProtection="1">
      <alignment horizontal="center" vertical="center"/>
      <protection locked="0"/>
    </xf>
    <xf numFmtId="49" fontId="31" fillId="0" borderId="0" xfId="3" applyNumberFormat="1" applyFont="1" applyAlignment="1">
      <alignment horizontal="center" vertical="center"/>
    </xf>
    <xf numFmtId="0" fontId="71" fillId="3" borderId="0" xfId="3" applyFont="1" applyFill="1" applyAlignment="1">
      <alignment horizontal="center" vertical="center" wrapText="1"/>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1" fillId="8" borderId="4" xfId="0" applyFont="1" applyFill="1" applyBorder="1">
      <alignment vertical="center"/>
    </xf>
    <xf numFmtId="0" fontId="31" fillId="8" borderId="3" xfId="0" applyFont="1" applyFill="1" applyBorder="1">
      <alignment vertical="center"/>
    </xf>
    <xf numFmtId="0" fontId="31" fillId="8" borderId="5" xfId="0" applyFont="1" applyFill="1" applyBorder="1">
      <alignment vertical="center"/>
    </xf>
    <xf numFmtId="0" fontId="31" fillId="0" borderId="6" xfId="0" applyFont="1" applyBorder="1" applyAlignment="1">
      <alignment horizontal="center" vertical="center"/>
    </xf>
    <xf numFmtId="0" fontId="31" fillId="8" borderId="3" xfId="0" applyFont="1" applyFill="1" applyBorder="1" applyAlignment="1">
      <alignment horizontal="center" vertical="center"/>
    </xf>
    <xf numFmtId="0" fontId="31" fillId="8" borderId="5" xfId="0" applyFont="1" applyFill="1" applyBorder="1" applyAlignment="1">
      <alignment horizontal="center" vertical="center"/>
    </xf>
    <xf numFmtId="0" fontId="31" fillId="0" borderId="14" xfId="3" applyFont="1" applyBorder="1" applyAlignment="1">
      <alignment horizontal="left" vertical="center" wrapText="1"/>
    </xf>
    <xf numFmtId="0" fontId="31" fillId="0" borderId="46" xfId="3" applyFont="1" applyBorder="1" applyAlignment="1">
      <alignment horizontal="left" vertical="center" wrapText="1"/>
    </xf>
    <xf numFmtId="0" fontId="31" fillId="0" borderId="15" xfId="3" applyFont="1" applyBorder="1" applyAlignment="1">
      <alignment horizontal="left" vertical="center" wrapText="1"/>
    </xf>
    <xf numFmtId="0" fontId="31" fillId="8" borderId="7" xfId="0" applyFont="1" applyFill="1" applyBorder="1" applyAlignment="1" applyProtection="1">
      <alignment vertical="top" wrapText="1"/>
      <protection locked="0"/>
    </xf>
    <xf numFmtId="0" fontId="31" fillId="8" borderId="2" xfId="0" applyFont="1" applyFill="1" applyBorder="1" applyAlignment="1" applyProtection="1">
      <alignment vertical="top" wrapText="1"/>
      <protection locked="0"/>
    </xf>
    <xf numFmtId="0" fontId="31" fillId="8" borderId="8" xfId="0" applyFont="1" applyFill="1" applyBorder="1" applyAlignment="1" applyProtection="1">
      <alignment vertical="top" wrapText="1"/>
      <protection locked="0"/>
    </xf>
    <xf numFmtId="49" fontId="31" fillId="0" borderId="6" xfId="0" applyNumberFormat="1" applyFont="1" applyBorder="1" applyAlignment="1">
      <alignment horizontal="center" vertical="center" shrinkToFit="1"/>
    </xf>
    <xf numFmtId="49" fontId="31" fillId="0" borderId="6" xfId="0" applyNumberFormat="1" applyFont="1" applyBorder="1" applyAlignment="1">
      <alignment horizontal="center" vertical="center"/>
    </xf>
    <xf numFmtId="0" fontId="31" fillId="6" borderId="6" xfId="0" applyFont="1" applyFill="1" applyBorder="1" applyAlignment="1">
      <alignment horizontal="center" vertical="center"/>
    </xf>
    <xf numFmtId="0" fontId="31" fillId="6" borderId="4" xfId="0" applyFont="1" applyFill="1" applyBorder="1" applyAlignment="1">
      <alignment vertical="center" wrapText="1"/>
    </xf>
    <xf numFmtId="0" fontId="31" fillId="6" borderId="3" xfId="0" applyFont="1" applyFill="1" applyBorder="1" applyAlignment="1">
      <alignment vertical="center" wrapText="1"/>
    </xf>
    <xf numFmtId="0" fontId="31" fillId="6" borderId="5" xfId="0" applyFont="1" applyFill="1" applyBorder="1" applyAlignment="1">
      <alignment vertical="center" wrapText="1"/>
    </xf>
    <xf numFmtId="0" fontId="31" fillId="0" borderId="4" xfId="0" applyFont="1" applyBorder="1" applyAlignment="1">
      <alignment vertical="center" wrapText="1"/>
    </xf>
    <xf numFmtId="0" fontId="31" fillId="0" borderId="3" xfId="0" applyFont="1" applyBorder="1" applyAlignment="1">
      <alignment vertical="center" wrapText="1"/>
    </xf>
    <xf numFmtId="0" fontId="31" fillId="0" borderId="5" xfId="0" applyFont="1" applyBorder="1" applyAlignment="1">
      <alignment vertical="center" wrapText="1"/>
    </xf>
    <xf numFmtId="0" fontId="51" fillId="0" borderId="0" xfId="3" applyFont="1" applyAlignment="1">
      <alignment horizontal="center" vertical="center"/>
    </xf>
    <xf numFmtId="0" fontId="31" fillId="0" borderId="0" xfId="0" applyFont="1">
      <alignment vertical="center"/>
    </xf>
    <xf numFmtId="0" fontId="31" fillId="6" borderId="4" xfId="0" applyFont="1" applyFill="1" applyBorder="1">
      <alignment vertical="center"/>
    </xf>
    <xf numFmtId="0" fontId="31" fillId="6" borderId="3" xfId="0" applyFont="1" applyFill="1" applyBorder="1">
      <alignment vertical="center"/>
    </xf>
    <xf numFmtId="0" fontId="31" fillId="6" borderId="5" xfId="0" applyFont="1" applyFill="1" applyBorder="1">
      <alignment vertical="center"/>
    </xf>
    <xf numFmtId="0" fontId="31" fillId="0" borderId="7" xfId="3" applyFont="1" applyBorder="1" applyAlignment="1">
      <alignment horizontal="center" vertical="center"/>
    </xf>
    <xf numFmtId="0" fontId="31" fillId="0" borderId="2" xfId="3" applyFont="1" applyBorder="1" applyAlignment="1">
      <alignment horizontal="center" vertical="center"/>
    </xf>
    <xf numFmtId="0" fontId="31" fillId="0" borderId="8" xfId="3" applyFont="1" applyBorder="1" applyAlignment="1">
      <alignment horizontal="center" vertical="center"/>
    </xf>
    <xf numFmtId="0" fontId="74" fillId="12" borderId="7" xfId="3" applyFont="1" applyFill="1" applyBorder="1" applyAlignment="1" applyProtection="1">
      <alignment vertical="center" shrinkToFit="1"/>
      <protection locked="0"/>
    </xf>
    <xf numFmtId="0" fontId="74" fillId="12" borderId="2" xfId="3" applyFont="1" applyFill="1" applyBorder="1" applyAlignment="1" applyProtection="1">
      <alignment vertical="center" shrinkToFit="1"/>
      <protection locked="0"/>
    </xf>
    <xf numFmtId="0" fontId="74" fillId="12" borderId="8" xfId="3" applyFont="1" applyFill="1" applyBorder="1" applyAlignment="1" applyProtection="1">
      <alignment vertical="center" shrinkToFit="1"/>
      <protection locked="0"/>
    </xf>
    <xf numFmtId="0" fontId="31" fillId="0" borderId="4" xfId="3" applyFont="1" applyBorder="1" applyAlignment="1">
      <alignment horizontal="center" vertical="center" wrapText="1"/>
    </xf>
    <xf numFmtId="0" fontId="31" fillId="0" borderId="3" xfId="3" applyFont="1" applyBorder="1" applyAlignment="1">
      <alignment horizontal="center" vertical="center"/>
    </xf>
    <xf numFmtId="0" fontId="31" fillId="0" borderId="5" xfId="3" applyFont="1" applyBorder="1" applyAlignment="1">
      <alignment horizontal="center" vertical="center"/>
    </xf>
    <xf numFmtId="0" fontId="74" fillId="7" borderId="4" xfId="3" applyFont="1" applyFill="1" applyBorder="1" applyAlignment="1" applyProtection="1">
      <alignment vertical="top" shrinkToFit="1"/>
      <protection locked="0"/>
    </xf>
    <xf numFmtId="0" fontId="31" fillId="7" borderId="3" xfId="3" applyFont="1" applyFill="1" applyBorder="1" applyAlignment="1" applyProtection="1">
      <alignment vertical="top" shrinkToFit="1"/>
      <protection locked="0"/>
    </xf>
    <xf numFmtId="0" fontId="31" fillId="7" borderId="5" xfId="3" applyFont="1" applyFill="1" applyBorder="1" applyAlignment="1" applyProtection="1">
      <alignment vertical="top" shrinkToFit="1"/>
      <protection locked="0"/>
    </xf>
    <xf numFmtId="0" fontId="31" fillId="0" borderId="3" xfId="3" applyFont="1" applyBorder="1" applyAlignment="1">
      <alignment horizontal="center" vertical="center" wrapText="1"/>
    </xf>
    <xf numFmtId="0" fontId="31" fillId="0" borderId="5" xfId="3" applyFont="1" applyBorder="1" applyAlignment="1">
      <alignment horizontal="center" vertical="center" wrapText="1"/>
    </xf>
    <xf numFmtId="0" fontId="31" fillId="8" borderId="4" xfId="3" applyFont="1" applyFill="1" applyBorder="1" applyAlignment="1" applyProtection="1">
      <alignment horizontal="left" vertical="top" wrapText="1"/>
      <protection locked="0"/>
    </xf>
    <xf numFmtId="0" fontId="31" fillId="8" borderId="3" xfId="3" applyFont="1" applyFill="1" applyBorder="1" applyAlignment="1" applyProtection="1">
      <alignment horizontal="left" vertical="top" wrapText="1"/>
      <protection locked="0"/>
    </xf>
    <xf numFmtId="0" fontId="31" fillId="8" borderId="5" xfId="3" applyFont="1" applyFill="1" applyBorder="1" applyAlignment="1" applyProtection="1">
      <alignment horizontal="left" vertical="top" wrapText="1"/>
      <protection locked="0"/>
    </xf>
    <xf numFmtId="0" fontId="43" fillId="0" borderId="4" xfId="3" applyFont="1" applyBorder="1" applyAlignment="1" applyProtection="1">
      <alignment horizontal="center" vertical="center"/>
      <protection locked="0"/>
    </xf>
    <xf numFmtId="0" fontId="43" fillId="0" borderId="3" xfId="3" applyFont="1" applyBorder="1" applyAlignment="1" applyProtection="1">
      <alignment horizontal="center" vertical="center"/>
      <protection locked="0"/>
    </xf>
    <xf numFmtId="178" fontId="43" fillId="6" borderId="3" xfId="3" applyNumberFormat="1" applyFont="1" applyFill="1" applyBorder="1" applyAlignment="1" applyProtection="1">
      <alignment horizontal="center" vertical="center" wrapText="1"/>
      <protection locked="0"/>
    </xf>
    <xf numFmtId="178" fontId="43" fillId="6" borderId="5" xfId="3" applyNumberFormat="1" applyFont="1" applyFill="1" applyBorder="1" applyAlignment="1" applyProtection="1">
      <alignment horizontal="center" vertical="center" wrapText="1"/>
      <protection locked="0"/>
    </xf>
    <xf numFmtId="0" fontId="37" fillId="0" borderId="4" xfId="3" applyFont="1" applyBorder="1" applyAlignment="1">
      <alignment horizontal="center" vertical="center" wrapText="1"/>
    </xf>
    <xf numFmtId="0" fontId="37" fillId="0" borderId="3" xfId="3" applyFont="1" applyBorder="1" applyAlignment="1">
      <alignment horizontal="center" vertical="center" wrapText="1"/>
    </xf>
    <xf numFmtId="0" fontId="43" fillId="6" borderId="3" xfId="3" applyFont="1" applyFill="1" applyBorder="1" applyAlignment="1" applyProtection="1">
      <alignment vertical="center" wrapText="1" shrinkToFit="1"/>
      <protection locked="0"/>
    </xf>
    <xf numFmtId="0" fontId="37" fillId="0" borderId="3" xfId="3" applyFont="1" applyBorder="1" applyAlignment="1">
      <alignment horizontal="center" vertical="center" wrapText="1" shrinkToFit="1"/>
    </xf>
    <xf numFmtId="0" fontId="43" fillId="6" borderId="3" xfId="3" applyFont="1" applyFill="1" applyBorder="1" applyAlignment="1" applyProtection="1">
      <alignment horizontal="center" vertical="center" wrapText="1" shrinkToFit="1"/>
      <protection locked="0"/>
    </xf>
    <xf numFmtId="0" fontId="43" fillId="6" borderId="5" xfId="3" applyFont="1" applyFill="1" applyBorder="1" applyAlignment="1" applyProtection="1">
      <alignment horizontal="center" vertical="center" wrapText="1" shrinkToFit="1"/>
      <protection locked="0"/>
    </xf>
    <xf numFmtId="0" fontId="37" fillId="0" borderId="3" xfId="3" applyFont="1" applyBorder="1" applyAlignment="1">
      <alignment horizontal="center" vertical="center"/>
    </xf>
    <xf numFmtId="0" fontId="43" fillId="0" borderId="4" xfId="3" applyFont="1" applyBorder="1" applyAlignment="1">
      <alignment horizontal="center" vertical="center"/>
    </xf>
    <xf numFmtId="0" fontId="43" fillId="0" borderId="3" xfId="3" applyFont="1" applyBorder="1" applyAlignment="1">
      <alignment horizontal="center" vertical="center"/>
    </xf>
    <xf numFmtId="0" fontId="43" fillId="0" borderId="5" xfId="3" applyFont="1" applyBorder="1" applyAlignment="1">
      <alignment horizontal="center" vertical="center"/>
    </xf>
    <xf numFmtId="0" fontId="43" fillId="0" borderId="4" xfId="0" applyFont="1" applyBorder="1" applyAlignment="1">
      <alignment horizontal="center" vertical="center"/>
    </xf>
    <xf numFmtId="0" fontId="43" fillId="0" borderId="3" xfId="0" applyFont="1" applyBorder="1" applyAlignment="1">
      <alignment horizontal="center" vertical="center"/>
    </xf>
    <xf numFmtId="0" fontId="43" fillId="6" borderId="3" xfId="0" applyFont="1" applyFill="1" applyBorder="1" applyAlignment="1" applyProtection="1">
      <alignment horizontal="center" vertical="center"/>
      <protection locked="0"/>
    </xf>
    <xf numFmtId="0" fontId="43" fillId="6" borderId="3" xfId="3" applyFont="1" applyFill="1" applyBorder="1" applyAlignment="1" applyProtection="1">
      <alignment horizontal="center" vertical="center"/>
      <protection locked="0"/>
    </xf>
    <xf numFmtId="0" fontId="43" fillId="6" borderId="5" xfId="3" applyFont="1" applyFill="1" applyBorder="1" applyAlignment="1" applyProtection="1">
      <alignment horizontal="center" vertical="center"/>
      <protection locked="0"/>
    </xf>
    <xf numFmtId="0" fontId="43" fillId="0" borderId="6" xfId="3" applyFont="1" applyBorder="1" applyAlignment="1">
      <alignment horizontal="center" vertical="center"/>
    </xf>
    <xf numFmtId="0" fontId="43" fillId="0" borderId="4"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3" xfId="3" applyFont="1" applyBorder="1" applyAlignment="1" applyProtection="1">
      <alignment horizontal="center" vertical="center" shrinkToFit="1"/>
      <protection locked="0"/>
    </xf>
    <xf numFmtId="0" fontId="43" fillId="6" borderId="3" xfId="3" applyFont="1" applyFill="1" applyBorder="1" applyAlignment="1" applyProtection="1">
      <alignment horizontal="center" vertical="center" shrinkToFit="1"/>
      <protection locked="0"/>
    </xf>
    <xf numFmtId="0" fontId="43" fillId="6" borderId="5" xfId="3" applyFont="1" applyFill="1" applyBorder="1" applyAlignment="1" applyProtection="1">
      <alignment horizontal="center" vertical="center" shrinkToFit="1"/>
      <protection locked="0"/>
    </xf>
    <xf numFmtId="0" fontId="3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6" borderId="3" xfId="3" applyFont="1" applyFill="1" applyBorder="1" applyAlignment="1" applyProtection="1">
      <alignment horizontal="center" vertical="center"/>
      <protection locked="0"/>
    </xf>
    <xf numFmtId="0" fontId="67" fillId="0" borderId="3" xfId="0" applyFont="1" applyBorder="1" applyAlignment="1">
      <alignment vertical="center" wrapText="1" shrinkToFit="1"/>
    </xf>
    <xf numFmtId="0" fontId="67" fillId="0" borderId="5" xfId="0" applyFont="1" applyBorder="1" applyAlignment="1">
      <alignment vertical="center" wrapText="1" shrinkToFit="1"/>
    </xf>
    <xf numFmtId="0" fontId="31" fillId="0" borderId="6" xfId="0" applyFont="1" applyBorder="1" applyAlignment="1">
      <alignment horizontal="center" vertical="center" wrapText="1"/>
    </xf>
    <xf numFmtId="0" fontId="31" fillId="6" borderId="3" xfId="0" applyFont="1" applyFill="1" applyBorder="1" applyAlignment="1">
      <alignment horizontal="center" vertical="center" wrapText="1"/>
    </xf>
    <xf numFmtId="0" fontId="31" fillId="0" borderId="4" xfId="3" applyFont="1" applyBorder="1" applyAlignment="1">
      <alignment horizontal="center" vertical="center"/>
    </xf>
    <xf numFmtId="0" fontId="31" fillId="6" borderId="4" xfId="3" applyFont="1" applyFill="1" applyBorder="1" applyProtection="1">
      <alignment vertical="center"/>
      <protection locked="0"/>
    </xf>
    <xf numFmtId="0" fontId="31" fillId="6" borderId="3" xfId="3" applyFont="1" applyFill="1" applyBorder="1" applyProtection="1">
      <alignment vertical="center"/>
      <protection locked="0"/>
    </xf>
    <xf numFmtId="0" fontId="31" fillId="6" borderId="5" xfId="3" applyFont="1" applyFill="1" applyBorder="1" applyProtection="1">
      <alignment vertical="center"/>
      <protection locked="0"/>
    </xf>
    <xf numFmtId="0" fontId="31" fillId="0" borderId="6" xfId="3" applyFont="1" applyBorder="1" applyAlignment="1" applyProtection="1">
      <alignment horizontal="center" vertical="center"/>
      <protection locked="0"/>
    </xf>
    <xf numFmtId="0" fontId="31" fillId="7" borderId="4" xfId="3" applyFont="1" applyFill="1" applyBorder="1" applyAlignment="1" applyProtection="1">
      <alignment horizontal="center" vertical="center"/>
      <protection locked="0"/>
    </xf>
    <xf numFmtId="49" fontId="31" fillId="7" borderId="3" xfId="3" applyNumberFormat="1" applyFont="1" applyFill="1" applyBorder="1" applyAlignment="1" applyProtection="1">
      <alignment horizontal="center" vertical="center"/>
      <protection locked="0"/>
    </xf>
    <xf numFmtId="49" fontId="31" fillId="7" borderId="5" xfId="3" applyNumberFormat="1" applyFont="1" applyFill="1" applyBorder="1" applyAlignment="1" applyProtection="1">
      <alignment horizontal="center" vertical="center"/>
      <protection locked="0"/>
    </xf>
    <xf numFmtId="0" fontId="31" fillId="0" borderId="6" xfId="3" applyFont="1" applyBorder="1" applyAlignment="1">
      <alignment horizontal="center" vertical="center"/>
    </xf>
    <xf numFmtId="0" fontId="31" fillId="7" borderId="4" xfId="3" applyFont="1" applyFill="1" applyBorder="1" applyAlignment="1" applyProtection="1">
      <alignment vertical="center" wrapText="1"/>
      <protection locked="0"/>
    </xf>
    <xf numFmtId="0" fontId="31" fillId="7" borderId="3" xfId="3" applyFont="1" applyFill="1" applyBorder="1" applyAlignment="1" applyProtection="1">
      <alignment vertical="center" wrapText="1"/>
      <protection locked="0"/>
    </xf>
    <xf numFmtId="0" fontId="31" fillId="7" borderId="5" xfId="3" applyFont="1" applyFill="1" applyBorder="1" applyAlignment="1" applyProtection="1">
      <alignment vertical="center" wrapText="1"/>
      <protection locked="0"/>
    </xf>
    <xf numFmtId="0" fontId="31" fillId="8" borderId="4" xfId="3" applyFont="1" applyFill="1" applyBorder="1">
      <alignment vertical="center"/>
    </xf>
    <xf numFmtId="0" fontId="31" fillId="8" borderId="3" xfId="3" applyFont="1" applyFill="1" applyBorder="1">
      <alignment vertical="center"/>
    </xf>
    <xf numFmtId="0" fontId="31" fillId="8" borderId="5" xfId="3" applyFont="1" applyFill="1" applyBorder="1">
      <alignment vertical="center"/>
    </xf>
    <xf numFmtId="0" fontId="31" fillId="0" borderId="6" xfId="3" applyFont="1" applyBorder="1" applyAlignment="1" applyProtection="1">
      <alignment horizontal="center" vertical="center" wrapText="1"/>
      <protection locked="0"/>
    </xf>
    <xf numFmtId="0" fontId="31" fillId="0" borderId="7" xfId="3" applyFont="1" applyBorder="1" applyAlignment="1">
      <alignment horizontal="center" vertical="center" shrinkToFit="1"/>
    </xf>
    <xf numFmtId="0" fontId="31" fillId="0" borderId="2" xfId="3" applyFont="1" applyBorder="1" applyAlignment="1">
      <alignment horizontal="center" vertical="center" shrinkToFit="1"/>
    </xf>
    <xf numFmtId="0" fontId="31" fillId="0" borderId="8" xfId="3" applyFont="1" applyBorder="1" applyAlignment="1">
      <alignment horizontal="center" vertical="center" shrinkToFit="1"/>
    </xf>
    <xf numFmtId="0" fontId="31" fillId="0" borderId="11" xfId="3" applyFont="1" applyBorder="1" applyAlignment="1">
      <alignment horizontal="center" vertical="center" shrinkToFit="1"/>
    </xf>
    <xf numFmtId="0" fontId="31" fillId="0" borderId="0" xfId="3" applyFont="1" applyAlignment="1">
      <alignment horizontal="center" vertical="center" shrinkToFit="1"/>
    </xf>
    <xf numFmtId="0" fontId="31" fillId="0" borderId="12" xfId="3" applyFont="1" applyBorder="1" applyAlignment="1">
      <alignment horizontal="center" vertical="center" shrinkToFit="1"/>
    </xf>
    <xf numFmtId="0" fontId="31" fillId="0" borderId="9" xfId="3" applyFont="1" applyBorder="1" applyAlignment="1">
      <alignment horizontal="center" vertical="center" shrinkToFit="1"/>
    </xf>
    <xf numFmtId="0" fontId="31" fillId="0" borderId="1" xfId="3" applyFont="1" applyBorder="1" applyAlignment="1">
      <alignment horizontal="center" vertical="center" shrinkToFit="1"/>
    </xf>
    <xf numFmtId="0" fontId="31" fillId="0" borderId="10" xfId="3" applyFont="1" applyBorder="1" applyAlignment="1">
      <alignment horizontal="center" vertical="center" shrinkToFit="1"/>
    </xf>
    <xf numFmtId="0" fontId="31" fillId="0" borderId="3" xfId="3" applyFont="1" applyBorder="1" applyAlignment="1" applyProtection="1">
      <alignment horizontal="center" vertical="center"/>
      <protection locked="0"/>
    </xf>
    <xf numFmtId="0" fontId="31" fillId="0" borderId="4" xfId="3" applyFont="1" applyBorder="1">
      <alignment vertical="center"/>
    </xf>
    <xf numFmtId="0" fontId="31" fillId="0" borderId="3" xfId="3" applyFont="1" applyBorder="1">
      <alignment vertical="center"/>
    </xf>
    <xf numFmtId="0" fontId="31" fillId="0" borderId="5" xfId="3" applyFont="1" applyBorder="1">
      <alignment vertical="center"/>
    </xf>
    <xf numFmtId="0" fontId="31" fillId="0" borderId="7" xfId="3" applyFont="1" applyBorder="1" applyAlignment="1">
      <alignment horizontal="center" vertical="center" wrapText="1"/>
    </xf>
    <xf numFmtId="0" fontId="31" fillId="0" borderId="2" xfId="3" applyFont="1" applyBorder="1" applyAlignment="1">
      <alignment horizontal="center" vertical="center" wrapText="1"/>
    </xf>
    <xf numFmtId="0" fontId="31" fillId="0" borderId="8"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0" xfId="3" applyFont="1" applyAlignment="1">
      <alignment horizontal="center" vertical="center" wrapText="1"/>
    </xf>
    <xf numFmtId="0" fontId="31" fillId="0" borderId="12" xfId="3" applyFont="1" applyBorder="1" applyAlignment="1">
      <alignment horizontal="center" vertical="center" wrapText="1"/>
    </xf>
    <xf numFmtId="0" fontId="31" fillId="7" borderId="4" xfId="3" applyFont="1" applyFill="1" applyBorder="1" applyProtection="1">
      <alignment vertical="center"/>
      <protection locked="0"/>
    </xf>
    <xf numFmtId="0" fontId="31" fillId="7" borderId="3" xfId="3" applyFont="1" applyFill="1" applyBorder="1" applyProtection="1">
      <alignment vertical="center"/>
      <protection locked="0"/>
    </xf>
    <xf numFmtId="0" fontId="31" fillId="7" borderId="5" xfId="3" applyFont="1" applyFill="1" applyBorder="1" applyProtection="1">
      <alignment vertical="center"/>
      <protection locked="0"/>
    </xf>
    <xf numFmtId="0" fontId="31" fillId="6" borderId="4" xfId="3" applyFont="1" applyFill="1" applyBorder="1">
      <alignment vertical="center"/>
    </xf>
    <xf numFmtId="0" fontId="31" fillId="6" borderId="3" xfId="3" applyFont="1" applyFill="1" applyBorder="1">
      <alignment vertical="center"/>
    </xf>
    <xf numFmtId="0" fontId="31" fillId="6" borderId="5" xfId="3" applyFont="1" applyFill="1" applyBorder="1">
      <alignment vertical="center"/>
    </xf>
    <xf numFmtId="49" fontId="31" fillId="0" borderId="7" xfId="3" applyNumberFormat="1" applyFont="1" applyBorder="1" applyAlignment="1">
      <alignment horizontal="distributed" vertical="center" wrapText="1"/>
    </xf>
    <xf numFmtId="49" fontId="31" fillId="0" borderId="2" xfId="3" applyNumberFormat="1" applyFont="1" applyBorder="1" applyAlignment="1">
      <alignment horizontal="distributed" vertical="center"/>
    </xf>
    <xf numFmtId="49" fontId="31" fillId="0" borderId="8" xfId="3" applyNumberFormat="1" applyFont="1" applyBorder="1" applyAlignment="1">
      <alignment horizontal="distributed" vertical="center"/>
    </xf>
    <xf numFmtId="49" fontId="31" fillId="0" borderId="9" xfId="3" applyNumberFormat="1" applyFont="1" applyBorder="1" applyAlignment="1">
      <alignment horizontal="distributed" vertical="center"/>
    </xf>
    <xf numFmtId="49" fontId="31" fillId="0" borderId="1" xfId="3" applyNumberFormat="1" applyFont="1" applyBorder="1" applyAlignment="1">
      <alignment horizontal="distributed" vertical="center"/>
    </xf>
    <xf numFmtId="49" fontId="31" fillId="0" borderId="10" xfId="3" applyNumberFormat="1" applyFont="1" applyBorder="1" applyAlignment="1">
      <alignment horizontal="distributed" vertical="center"/>
    </xf>
    <xf numFmtId="0" fontId="31" fillId="0" borderId="6" xfId="3" applyFont="1" applyBorder="1" applyAlignment="1">
      <alignment horizontal="center" vertical="center" wrapText="1"/>
    </xf>
    <xf numFmtId="0" fontId="31" fillId="6" borderId="7" xfId="3" applyFont="1" applyFill="1" applyBorder="1" applyAlignment="1" applyProtection="1">
      <alignment vertical="center" wrapText="1"/>
      <protection locked="0"/>
    </xf>
    <xf numFmtId="0" fontId="31" fillId="6" borderId="2" xfId="3" applyFont="1" applyFill="1" applyBorder="1" applyAlignment="1" applyProtection="1">
      <alignment vertical="center" wrapText="1"/>
      <protection locked="0"/>
    </xf>
    <xf numFmtId="0" fontId="31" fillId="6" borderId="8" xfId="3" applyFont="1" applyFill="1" applyBorder="1" applyAlignment="1" applyProtection="1">
      <alignment vertical="center" wrapText="1"/>
      <protection locked="0"/>
    </xf>
    <xf numFmtId="0" fontId="31" fillId="6" borderId="9" xfId="3" applyFont="1" applyFill="1" applyBorder="1" applyAlignment="1" applyProtection="1">
      <alignment vertical="center" wrapText="1"/>
      <protection locked="0"/>
    </xf>
    <xf numFmtId="0" fontId="31" fillId="6" borderId="1" xfId="3" applyFont="1" applyFill="1" applyBorder="1" applyAlignment="1" applyProtection="1">
      <alignment vertical="center" wrapText="1"/>
      <protection locked="0"/>
    </xf>
    <xf numFmtId="0" fontId="31" fillId="6" borderId="10" xfId="3" applyFont="1" applyFill="1" applyBorder="1" applyAlignment="1" applyProtection="1">
      <alignment vertical="center" wrapText="1"/>
      <protection locked="0"/>
    </xf>
    <xf numFmtId="0" fontId="31" fillId="6" borderId="7" xfId="3" applyFont="1" applyFill="1" applyBorder="1" applyAlignment="1" applyProtection="1">
      <alignment horizontal="center" vertical="center"/>
      <protection locked="0"/>
    </xf>
    <xf numFmtId="0" fontId="31" fillId="6" borderId="2" xfId="3" applyFont="1" applyFill="1" applyBorder="1" applyAlignment="1" applyProtection="1">
      <alignment horizontal="center" vertical="center"/>
      <protection locked="0"/>
    </xf>
    <xf numFmtId="0" fontId="31" fillId="6" borderId="8" xfId="3" applyFont="1" applyFill="1" applyBorder="1" applyAlignment="1" applyProtection="1">
      <alignment horizontal="center" vertical="center"/>
      <protection locked="0"/>
    </xf>
    <xf numFmtId="0" fontId="31" fillId="8" borderId="4" xfId="3" applyFont="1" applyFill="1" applyBorder="1" applyProtection="1">
      <alignment vertical="center"/>
      <protection locked="0"/>
    </xf>
    <xf numFmtId="0" fontId="31" fillId="8" borderId="3" xfId="3" applyFont="1" applyFill="1" applyBorder="1" applyProtection="1">
      <alignment vertical="center"/>
      <protection locked="0"/>
    </xf>
    <xf numFmtId="0" fontId="31" fillId="8" borderId="5" xfId="3" applyFont="1" applyFill="1" applyBorder="1" applyProtection="1">
      <alignment vertical="center"/>
      <protection locked="0"/>
    </xf>
    <xf numFmtId="49" fontId="31" fillId="0" borderId="7" xfId="3" applyNumberFormat="1" applyFont="1" applyBorder="1" applyAlignment="1">
      <alignment horizontal="center" vertical="center" wrapText="1"/>
    </xf>
    <xf numFmtId="49" fontId="31" fillId="0" borderId="2" xfId="3" applyNumberFormat="1" applyFont="1" applyBorder="1" applyAlignment="1">
      <alignment horizontal="center" vertical="center" wrapText="1"/>
    </xf>
    <xf numFmtId="49" fontId="31" fillId="0" borderId="8" xfId="3" applyNumberFormat="1" applyFont="1" applyBorder="1" applyAlignment="1">
      <alignment horizontal="center" vertical="center" wrapText="1"/>
    </xf>
    <xf numFmtId="49" fontId="31" fillId="0" borderId="9" xfId="3" applyNumberFormat="1" applyFont="1" applyBorder="1" applyAlignment="1">
      <alignment horizontal="center" vertical="center" wrapText="1"/>
    </xf>
    <xf numFmtId="49" fontId="31" fillId="0" borderId="1" xfId="3" applyNumberFormat="1" applyFont="1" applyBorder="1" applyAlignment="1">
      <alignment horizontal="center" vertical="center" wrapText="1"/>
    </xf>
    <xf numFmtId="49" fontId="31" fillId="0" borderId="10" xfId="3" applyNumberFormat="1" applyFont="1" applyBorder="1" applyAlignment="1">
      <alignment horizontal="center" vertical="center" wrapText="1"/>
    </xf>
    <xf numFmtId="0" fontId="31" fillId="8" borderId="6" xfId="3" applyFont="1" applyFill="1" applyBorder="1" applyAlignment="1">
      <alignment horizontal="center" vertical="center" wrapText="1"/>
    </xf>
    <xf numFmtId="0" fontId="31" fillId="8" borderId="4" xfId="3" applyFont="1" applyFill="1" applyBorder="1" applyAlignment="1">
      <alignment vertical="center" wrapText="1"/>
    </xf>
    <xf numFmtId="0" fontId="31" fillId="8" borderId="3" xfId="3" applyFont="1" applyFill="1" applyBorder="1" applyAlignment="1">
      <alignment vertical="center" wrapText="1"/>
    </xf>
    <xf numFmtId="0" fontId="31" fillId="8" borderId="5" xfId="3" applyFont="1" applyFill="1" applyBorder="1" applyAlignment="1">
      <alignment vertical="center" wrapText="1"/>
    </xf>
    <xf numFmtId="0" fontId="31" fillId="0" borderId="3" xfId="3" applyFont="1" applyBorder="1" applyProtection="1">
      <alignment vertical="center"/>
      <protection locked="0"/>
    </xf>
    <xf numFmtId="0" fontId="31" fillId="0" borderId="5" xfId="3" applyFont="1" applyBorder="1" applyProtection="1">
      <alignment vertical="center"/>
      <protection locked="0"/>
    </xf>
    <xf numFmtId="0" fontId="31" fillId="6" borderId="4" xfId="3" applyFont="1" applyFill="1" applyBorder="1" applyAlignment="1" applyProtection="1">
      <alignment horizontal="left" vertical="center"/>
      <protection locked="0"/>
    </xf>
    <xf numFmtId="0" fontId="31" fillId="6" borderId="3" xfId="3" applyFont="1" applyFill="1" applyBorder="1" applyAlignment="1" applyProtection="1">
      <alignment horizontal="left" vertical="center"/>
      <protection locked="0"/>
    </xf>
    <xf numFmtId="0" fontId="31" fillId="6" borderId="5" xfId="3" applyFont="1" applyFill="1" applyBorder="1" applyAlignment="1" applyProtection="1">
      <alignment horizontal="left" vertical="center"/>
      <protection locked="0"/>
    </xf>
    <xf numFmtId="49" fontId="31" fillId="0" borderId="4" xfId="3" applyNumberFormat="1" applyFont="1" applyBorder="1" applyAlignment="1">
      <alignment horizontal="distributed" vertical="center" indent="1"/>
    </xf>
    <xf numFmtId="49" fontId="31" fillId="0" borderId="3" xfId="3" applyNumberFormat="1" applyFont="1" applyBorder="1" applyAlignment="1">
      <alignment horizontal="distributed" vertical="center" indent="1"/>
    </xf>
    <xf numFmtId="49" fontId="31" fillId="0" borderId="5" xfId="3" applyNumberFormat="1" applyFont="1" applyBorder="1" applyAlignment="1">
      <alignment horizontal="distributed" vertical="center" indent="1"/>
    </xf>
    <xf numFmtId="0" fontId="31" fillId="6" borderId="4" xfId="3" applyFont="1" applyFill="1" applyBorder="1" applyAlignment="1" applyProtection="1">
      <alignment horizontal="center" vertical="center"/>
      <protection locked="0"/>
    </xf>
    <xf numFmtId="0" fontId="31" fillId="6" borderId="5" xfId="3" applyFont="1" applyFill="1" applyBorder="1" applyAlignment="1" applyProtection="1">
      <alignment horizontal="center" vertical="center"/>
      <protection locked="0"/>
    </xf>
    <xf numFmtId="49" fontId="31" fillId="7" borderId="4" xfId="3" applyNumberFormat="1" applyFont="1" applyFill="1" applyBorder="1" applyAlignment="1" applyProtection="1">
      <alignment horizontal="center" vertical="center"/>
      <protection locked="0"/>
    </xf>
    <xf numFmtId="0" fontId="31" fillId="9" borderId="4" xfId="3" applyFont="1" applyFill="1" applyBorder="1" applyProtection="1">
      <alignment vertical="center"/>
      <protection locked="0"/>
    </xf>
    <xf numFmtId="0" fontId="31" fillId="9" borderId="3" xfId="3" applyFont="1" applyFill="1" applyBorder="1" applyProtection="1">
      <alignment vertical="center"/>
      <protection locked="0"/>
    </xf>
    <xf numFmtId="0" fontId="31" fillId="9" borderId="5" xfId="3" applyFont="1" applyFill="1" applyBorder="1" applyProtection="1">
      <alignment vertical="center"/>
      <protection locked="0"/>
    </xf>
    <xf numFmtId="49" fontId="31" fillId="8" borderId="4" xfId="3" applyNumberFormat="1" applyFont="1" applyFill="1" applyBorder="1" applyAlignment="1">
      <alignment horizontal="center" vertical="center"/>
    </xf>
    <xf numFmtId="49" fontId="31" fillId="8" borderId="3" xfId="3" applyNumberFormat="1" applyFont="1" applyFill="1" applyBorder="1" applyAlignment="1">
      <alignment horizontal="center" vertical="center"/>
    </xf>
    <xf numFmtId="49" fontId="31" fillId="8" borderId="5" xfId="3" applyNumberFormat="1" applyFont="1" applyFill="1" applyBorder="1" applyAlignment="1">
      <alignment horizontal="center" vertical="center"/>
    </xf>
    <xf numFmtId="0" fontId="74" fillId="12" borderId="4" xfId="3" applyFont="1" applyFill="1" applyBorder="1" applyAlignment="1">
      <alignment horizontal="left" vertical="center"/>
    </xf>
    <xf numFmtId="0" fontId="0" fillId="0" borderId="3" xfId="0" applyBorder="1" applyAlignment="1">
      <alignment vertical="center"/>
    </xf>
    <xf numFmtId="0" fontId="0" fillId="0" borderId="5" xfId="0" applyBorder="1" applyAlignment="1">
      <alignment vertical="center"/>
    </xf>
    <xf numFmtId="49" fontId="31" fillId="0" borderId="6" xfId="3" applyNumberFormat="1" applyFont="1" applyBorder="1" applyAlignment="1">
      <alignment horizontal="center" vertical="center"/>
    </xf>
    <xf numFmtId="0" fontId="31" fillId="8" borderId="6" xfId="3" applyFont="1" applyFill="1" applyBorder="1" applyAlignment="1" applyProtection="1">
      <alignment horizontal="center" vertical="center"/>
      <protection locked="0"/>
    </xf>
    <xf numFmtId="49" fontId="31" fillId="8" borderId="6" xfId="3" applyNumberFormat="1" applyFont="1" applyFill="1" applyBorder="1" applyAlignment="1" applyProtection="1">
      <alignment horizontal="center" vertical="center"/>
      <protection locked="0"/>
    </xf>
    <xf numFmtId="49" fontId="31" fillId="12" borderId="6" xfId="3" quotePrefix="1" applyNumberFormat="1" applyFont="1" applyFill="1" applyBorder="1" applyAlignment="1" applyProtection="1">
      <alignment horizontal="center" vertical="center"/>
      <protection locked="0"/>
    </xf>
    <xf numFmtId="49" fontId="31" fillId="12" borderId="6" xfId="3" applyNumberFormat="1" applyFont="1" applyFill="1" applyBorder="1" applyAlignment="1" applyProtection="1">
      <alignment horizontal="center" vertical="center"/>
      <protection locked="0"/>
    </xf>
    <xf numFmtId="0" fontId="7" fillId="6" borderId="46" xfId="0" applyFont="1" applyFill="1" applyBorder="1" applyAlignment="1">
      <alignment horizontal="center" vertical="center" wrapText="1"/>
    </xf>
    <xf numFmtId="0" fontId="29" fillId="6" borderId="15" xfId="0" applyFont="1" applyFill="1" applyBorder="1" applyAlignment="1">
      <alignment horizontal="center" vertical="center"/>
    </xf>
    <xf numFmtId="0" fontId="66" fillId="0" borderId="0" xfId="0" applyFont="1" applyAlignment="1">
      <alignment vertical="center" wrapText="1"/>
    </xf>
    <xf numFmtId="0" fontId="31" fillId="0" borderId="0" xfId="0" applyFont="1" applyAlignment="1">
      <alignment vertical="center" wrapText="1"/>
    </xf>
    <xf numFmtId="49" fontId="61" fillId="6" borderId="45"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xf>
    <xf numFmtId="49" fontId="29" fillId="6" borderId="47" xfId="3" applyNumberFormat="1" applyFont="1" applyFill="1" applyBorder="1" applyAlignment="1">
      <alignment horizontal="center" vertical="center"/>
    </xf>
    <xf numFmtId="0" fontId="31" fillId="0" borderId="14" xfId="3" applyFont="1" applyBorder="1" applyAlignment="1" applyProtection="1">
      <alignment vertical="center" wrapText="1"/>
      <protection locked="0"/>
    </xf>
    <xf numFmtId="0" fontId="31" fillId="0" borderId="46" xfId="3" applyFont="1" applyBorder="1" applyAlignment="1" applyProtection="1">
      <alignment vertical="center" wrapText="1"/>
      <protection locked="0"/>
    </xf>
    <xf numFmtId="0" fontId="31" fillId="0" borderId="47" xfId="3" applyFont="1" applyBorder="1" applyAlignment="1" applyProtection="1">
      <alignment vertical="center" wrapText="1"/>
      <protection locked="0"/>
    </xf>
    <xf numFmtId="49" fontId="29" fillId="6" borderId="14"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wrapText="1"/>
    </xf>
    <xf numFmtId="49" fontId="29" fillId="6" borderId="47" xfId="3" applyNumberFormat="1" applyFont="1" applyFill="1" applyBorder="1" applyAlignment="1">
      <alignment horizontal="center" vertical="center" wrapText="1"/>
    </xf>
    <xf numFmtId="0" fontId="31" fillId="0" borderId="14" xfId="3" applyFont="1" applyBorder="1" applyAlignment="1" applyProtection="1">
      <alignment horizontal="center" vertical="center"/>
      <protection locked="0"/>
    </xf>
    <xf numFmtId="0" fontId="31" fillId="0" borderId="46" xfId="3" applyFont="1" applyBorder="1" applyAlignment="1" applyProtection="1">
      <alignment horizontal="center" vertical="center"/>
      <protection locked="0"/>
    </xf>
    <xf numFmtId="0" fontId="31" fillId="0" borderId="46" xfId="0" applyFont="1" applyBorder="1" applyAlignment="1">
      <alignment horizontal="center" vertical="center" wrapText="1"/>
    </xf>
    <xf numFmtId="0" fontId="29" fillId="0" borderId="17" xfId="3" applyFont="1" applyBorder="1" applyAlignment="1" applyProtection="1">
      <alignment horizontal="center" vertical="center"/>
      <protection locked="0"/>
    </xf>
    <xf numFmtId="0" fontId="29" fillId="0" borderId="18" xfId="3" applyFont="1" applyBorder="1" applyAlignment="1" applyProtection="1">
      <alignment horizontal="center" vertical="center"/>
      <protection locked="0"/>
    </xf>
    <xf numFmtId="0" fontId="29" fillId="0" borderId="50" xfId="3" applyFont="1" applyBorder="1" applyAlignment="1" applyProtection="1">
      <alignment horizontal="center" vertical="center"/>
      <protection locked="0"/>
    </xf>
    <xf numFmtId="0" fontId="29" fillId="0" borderId="93" xfId="3" applyFont="1" applyBorder="1" applyAlignment="1" applyProtection="1">
      <alignment horizontal="center" vertical="center"/>
      <protection locked="0"/>
    </xf>
    <xf numFmtId="0" fontId="33" fillId="6" borderId="85" xfId="0" applyFont="1" applyFill="1" applyBorder="1" applyAlignment="1">
      <alignment horizontal="center" vertical="center" wrapText="1"/>
    </xf>
    <xf numFmtId="0" fontId="33" fillId="6" borderId="50" xfId="0" applyFont="1" applyFill="1" applyBorder="1" applyAlignment="1">
      <alignment horizontal="center" vertical="center" wrapText="1"/>
    </xf>
    <xf numFmtId="0" fontId="33" fillId="6" borderId="57" xfId="0" applyFont="1" applyFill="1" applyBorder="1" applyAlignment="1">
      <alignment horizontal="center" vertical="center" wrapText="1"/>
    </xf>
    <xf numFmtId="0" fontId="29" fillId="0" borderId="58" xfId="3" applyFont="1" applyBorder="1" applyAlignment="1" applyProtection="1">
      <alignment horizontal="center" vertical="center"/>
      <protection locked="0"/>
    </xf>
    <xf numFmtId="0" fontId="29" fillId="0" borderId="59" xfId="3" applyFont="1" applyBorder="1" applyAlignment="1" applyProtection="1">
      <alignment horizontal="center" vertical="center"/>
      <protection locked="0"/>
    </xf>
    <xf numFmtId="0" fontId="31" fillId="6" borderId="45" xfId="0" applyFont="1" applyFill="1" applyBorder="1" applyAlignment="1">
      <alignment vertical="center" wrapText="1"/>
    </xf>
    <xf numFmtId="0" fontId="31" fillId="6" borderId="46" xfId="0" applyFont="1" applyFill="1" applyBorder="1" applyAlignment="1">
      <alignment vertical="center" wrapText="1"/>
    </xf>
    <xf numFmtId="0" fontId="31" fillId="6" borderId="47" xfId="0" applyFont="1" applyFill="1" applyBorder="1" applyAlignment="1">
      <alignment vertical="center" wrapText="1"/>
    </xf>
    <xf numFmtId="0" fontId="7" fillId="6" borderId="14" xfId="0" applyFont="1" applyFill="1" applyBorder="1" applyAlignment="1">
      <alignment vertical="center" wrapText="1"/>
    </xf>
    <xf numFmtId="0" fontId="7" fillId="6" borderId="46" xfId="0" applyFont="1" applyFill="1" applyBorder="1" applyAlignment="1">
      <alignment vertical="center" wrapText="1"/>
    </xf>
    <xf numFmtId="0" fontId="7" fillId="6" borderId="15" xfId="0" applyFont="1" applyFill="1" applyBorder="1" applyAlignment="1">
      <alignment vertical="center" wrapText="1"/>
    </xf>
    <xf numFmtId="0" fontId="65" fillId="6" borderId="45" xfId="3" applyFont="1" applyFill="1" applyBorder="1" applyAlignment="1">
      <alignment horizontal="left" vertical="center" wrapText="1"/>
    </xf>
    <xf numFmtId="0" fontId="65" fillId="6" borderId="46" xfId="3" applyFont="1" applyFill="1" applyBorder="1" applyAlignment="1">
      <alignment horizontal="left" vertical="center" wrapText="1"/>
    </xf>
    <xf numFmtId="0" fontId="65" fillId="6" borderId="15" xfId="3" applyFont="1" applyFill="1" applyBorder="1" applyAlignment="1">
      <alignment horizontal="left" vertical="center" wrapText="1"/>
    </xf>
    <xf numFmtId="0" fontId="29" fillId="6" borderId="46" xfId="0" applyFont="1" applyFill="1" applyBorder="1" applyAlignment="1">
      <alignment horizontal="center" vertical="center"/>
    </xf>
    <xf numFmtId="0" fontId="31" fillId="0" borderId="46" xfId="0" applyFont="1" applyBorder="1" applyAlignment="1">
      <alignment horizontal="center" vertical="center"/>
    </xf>
    <xf numFmtId="0" fontId="29" fillId="0" borderId="46" xfId="0" applyFont="1" applyBorder="1" applyAlignment="1">
      <alignment horizontal="center" vertical="center"/>
    </xf>
    <xf numFmtId="0" fontId="29" fillId="0" borderId="15" xfId="0" applyFont="1" applyBorder="1" applyAlignment="1">
      <alignment horizontal="center" vertical="center"/>
    </xf>
    <xf numFmtId="0" fontId="31" fillId="6" borderId="16" xfId="3" applyFont="1" applyFill="1" applyBorder="1" applyAlignment="1">
      <alignment horizontal="left" vertical="center" wrapText="1"/>
    </xf>
    <xf numFmtId="0" fontId="31" fillId="6" borderId="17" xfId="3" applyFont="1" applyFill="1" applyBorder="1" applyAlignment="1">
      <alignment horizontal="left" vertical="center" wrapText="1"/>
    </xf>
    <xf numFmtId="0" fontId="31" fillId="6" borderId="30" xfId="3" applyFont="1" applyFill="1" applyBorder="1" applyAlignment="1">
      <alignment horizontal="left" vertical="center" wrapText="1"/>
    </xf>
    <xf numFmtId="0" fontId="31" fillId="6" borderId="49" xfId="3" applyFont="1" applyFill="1" applyBorder="1" applyAlignment="1">
      <alignment horizontal="left" vertical="center" wrapText="1"/>
    </xf>
    <xf numFmtId="0" fontId="31" fillId="6" borderId="50" xfId="3" applyFont="1" applyFill="1" applyBorder="1" applyAlignment="1">
      <alignment horizontal="left" vertical="center" wrapText="1"/>
    </xf>
    <xf numFmtId="0" fontId="31" fillId="6" borderId="57" xfId="3" applyFont="1" applyFill="1" applyBorder="1" applyAlignment="1">
      <alignment horizontal="left" vertical="center" wrapText="1"/>
    </xf>
    <xf numFmtId="0" fontId="29" fillId="6" borderId="31"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30" xfId="0" applyFont="1" applyFill="1" applyBorder="1" applyAlignment="1">
      <alignment horizontal="center" vertical="center" wrapText="1"/>
    </xf>
    <xf numFmtId="0" fontId="29" fillId="6" borderId="85" xfId="0" applyFont="1" applyFill="1" applyBorder="1" applyAlignment="1">
      <alignment horizontal="center" vertical="center" wrapText="1"/>
    </xf>
    <xf numFmtId="0" fontId="29" fillId="6" borderId="50" xfId="0" applyFont="1" applyFill="1" applyBorder="1" applyAlignment="1">
      <alignment horizontal="center" vertical="center" wrapText="1"/>
    </xf>
    <xf numFmtId="0" fontId="29" fillId="6" borderId="57" xfId="0" applyFont="1" applyFill="1" applyBorder="1" applyAlignment="1">
      <alignment horizontal="center" vertical="center" wrapText="1"/>
    </xf>
    <xf numFmtId="0" fontId="29" fillId="6" borderId="53" xfId="0" applyFont="1" applyFill="1" applyBorder="1" applyAlignment="1">
      <alignment horizontal="center" vertical="center"/>
    </xf>
    <xf numFmtId="0" fontId="29" fillId="6" borderId="54" xfId="0" applyFont="1" applyFill="1" applyBorder="1" applyAlignment="1">
      <alignment horizontal="center" vertical="center"/>
    </xf>
    <xf numFmtId="0" fontId="29" fillId="6" borderId="55" xfId="0" applyFont="1" applyFill="1" applyBorder="1" applyAlignment="1">
      <alignment horizontal="center" vertical="center"/>
    </xf>
    <xf numFmtId="0" fontId="29" fillId="0" borderId="53" xfId="3" applyFont="1" applyBorder="1" applyAlignment="1" applyProtection="1">
      <alignment horizontal="center" vertical="center"/>
      <protection locked="0"/>
    </xf>
    <xf numFmtId="0" fontId="29" fillId="0" borderId="54" xfId="3" applyFont="1" applyBorder="1" applyAlignment="1" applyProtection="1">
      <alignment horizontal="center" vertical="center"/>
      <protection locked="0"/>
    </xf>
    <xf numFmtId="0" fontId="29" fillId="0" borderId="31" xfId="3" applyFont="1" applyBorder="1" applyAlignment="1" applyProtection="1">
      <alignment horizontal="center" vertical="center"/>
      <protection locked="0"/>
    </xf>
    <xf numFmtId="0" fontId="29" fillId="0" borderId="30" xfId="3" applyFont="1" applyBorder="1" applyAlignment="1" applyProtection="1">
      <alignment horizontal="center" vertical="center"/>
      <protection locked="0"/>
    </xf>
    <xf numFmtId="0" fontId="29" fillId="0" borderId="85" xfId="3" applyFont="1" applyBorder="1" applyAlignment="1" applyProtection="1">
      <alignment horizontal="center" vertical="center"/>
      <protection locked="0"/>
    </xf>
    <xf numFmtId="0" fontId="29" fillId="0" borderId="57" xfId="3" applyFont="1" applyBorder="1" applyAlignment="1" applyProtection="1">
      <alignment horizontal="center" vertical="center"/>
      <protection locked="0"/>
    </xf>
    <xf numFmtId="0" fontId="41" fillId="6" borderId="17"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50" xfId="0" applyFont="1" applyFill="1" applyBorder="1" applyAlignment="1">
      <alignment horizontal="center" vertical="center" wrapText="1"/>
    </xf>
    <xf numFmtId="0" fontId="7" fillId="0" borderId="31" xfId="3" applyFont="1" applyBorder="1" applyAlignment="1" applyProtection="1">
      <alignment horizontal="center" vertical="center"/>
      <protection locked="0"/>
    </xf>
    <xf numFmtId="0" fontId="30" fillId="6" borderId="31"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30" fillId="6" borderId="85" xfId="0" applyFont="1" applyFill="1" applyBorder="1" applyAlignment="1">
      <alignment horizontal="center" vertical="center" wrapText="1"/>
    </xf>
    <xf numFmtId="0" fontId="30" fillId="6" borderId="57" xfId="0" applyFont="1" applyFill="1" applyBorder="1" applyAlignment="1">
      <alignment horizontal="center" vertical="center" wrapText="1"/>
    </xf>
    <xf numFmtId="0" fontId="32" fillId="6" borderId="43" xfId="0" applyFont="1" applyFill="1" applyBorder="1" applyAlignment="1">
      <alignment horizontal="left" vertical="center" wrapText="1"/>
    </xf>
    <xf numFmtId="0" fontId="29" fillId="6" borderId="43" xfId="0" applyFont="1" applyFill="1" applyBorder="1" applyAlignment="1">
      <alignment horizontal="left" vertical="center" wrapText="1"/>
    </xf>
    <xf numFmtId="0" fontId="29" fillId="6" borderId="44" xfId="0" applyFont="1" applyFill="1" applyBorder="1" applyAlignment="1">
      <alignment horizontal="left" vertical="center" wrapText="1"/>
    </xf>
    <xf numFmtId="0" fontId="31" fillId="6" borderId="13" xfId="3" applyFont="1" applyFill="1" applyBorder="1" applyAlignment="1">
      <alignment horizontal="left" vertical="center" wrapText="1"/>
    </xf>
    <xf numFmtId="0" fontId="31" fillId="6" borderId="48" xfId="3" applyFont="1" applyFill="1" applyBorder="1" applyAlignment="1">
      <alignment horizontal="left" vertical="center" wrapText="1"/>
    </xf>
    <xf numFmtId="0" fontId="29" fillId="6" borderId="14" xfId="0" applyFont="1" applyFill="1" applyBorder="1" applyAlignment="1">
      <alignment horizontal="center" vertical="center" wrapText="1"/>
    </xf>
    <xf numFmtId="0" fontId="29" fillId="6" borderId="46"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29" fillId="6" borderId="48"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47" xfId="0" applyFont="1" applyBorder="1" applyAlignment="1">
      <alignment horizontal="center" vertical="center" wrapText="1"/>
    </xf>
    <xf numFmtId="0" fontId="30" fillId="6" borderId="14" xfId="0" applyFont="1" applyFill="1" applyBorder="1" applyAlignment="1">
      <alignment horizontal="center" vertical="center" wrapText="1"/>
    </xf>
    <xf numFmtId="0" fontId="30" fillId="6" borderId="46" xfId="0" applyFont="1" applyFill="1" applyBorder="1" applyAlignment="1">
      <alignment horizontal="center" vertical="center" wrapText="1"/>
    </xf>
    <xf numFmtId="0" fontId="30" fillId="6" borderId="47" xfId="0" applyFont="1" applyFill="1" applyBorder="1" applyAlignment="1">
      <alignment horizontal="center" vertical="center" wrapText="1"/>
    </xf>
    <xf numFmtId="0" fontId="30" fillId="0" borderId="46" xfId="0" applyFont="1" applyBorder="1" applyAlignment="1">
      <alignment horizontal="center" vertical="center" wrapText="1"/>
    </xf>
    <xf numFmtId="0" fontId="30" fillId="0" borderId="47" xfId="0" applyFont="1" applyBorder="1" applyAlignment="1">
      <alignment horizontal="center" vertical="center" wrapText="1"/>
    </xf>
    <xf numFmtId="0" fontId="37" fillId="6" borderId="14" xfId="0" applyFont="1" applyFill="1" applyBorder="1" applyAlignment="1">
      <alignment horizontal="center" vertical="center" wrapText="1"/>
    </xf>
    <xf numFmtId="0" fontId="37" fillId="6" borderId="46" xfId="0" applyFont="1" applyFill="1" applyBorder="1" applyAlignment="1">
      <alignment horizontal="center" vertical="center" wrapText="1"/>
    </xf>
    <xf numFmtId="0" fontId="37" fillId="6" borderId="47" xfId="0" applyFont="1" applyFill="1" applyBorder="1" applyAlignment="1">
      <alignment horizontal="center" vertical="center" wrapText="1"/>
    </xf>
    <xf numFmtId="0" fontId="7" fillId="0" borderId="14" xfId="0" applyFont="1" applyBorder="1" applyAlignment="1">
      <alignment horizontal="center" vertical="center"/>
    </xf>
    <xf numFmtId="0" fontId="28" fillId="6" borderId="47" xfId="0" applyFont="1" applyFill="1" applyBorder="1" applyAlignment="1">
      <alignment horizontal="center" vertical="center"/>
    </xf>
    <xf numFmtId="0" fontId="31" fillId="6" borderId="16" xfId="0" applyFont="1" applyFill="1" applyBorder="1" applyAlignment="1">
      <alignment vertical="center" wrapText="1"/>
    </xf>
    <xf numFmtId="0" fontId="31" fillId="6" borderId="17" xfId="0" applyFont="1" applyFill="1" applyBorder="1" applyAlignment="1">
      <alignment vertical="center" wrapText="1"/>
    </xf>
    <xf numFmtId="0" fontId="31" fillId="6" borderId="19" xfId="0" applyFont="1" applyFill="1" applyBorder="1" applyAlignment="1">
      <alignment vertical="center" wrapText="1"/>
    </xf>
    <xf numFmtId="0" fontId="31" fillId="6" borderId="0" xfId="0" applyFont="1" applyFill="1" applyAlignment="1">
      <alignment vertical="center" wrapText="1"/>
    </xf>
    <xf numFmtId="0" fontId="29" fillId="6" borderId="53" xfId="0" applyFont="1" applyFill="1" applyBorder="1" applyAlignment="1">
      <alignment vertical="center" wrapText="1"/>
    </xf>
    <xf numFmtId="0" fontId="29" fillId="6" borderId="54" xfId="0" applyFont="1" applyFill="1" applyBorder="1" applyAlignment="1">
      <alignment vertical="center" wrapText="1"/>
    </xf>
    <xf numFmtId="0" fontId="29" fillId="6" borderId="55" xfId="0" applyFont="1" applyFill="1" applyBorder="1" applyAlignment="1">
      <alignment vertical="center" wrapText="1"/>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29" fillId="6" borderId="71" xfId="0" applyFont="1" applyFill="1" applyBorder="1" applyAlignment="1">
      <alignment horizontal="center" vertical="center" wrapText="1"/>
    </xf>
    <xf numFmtId="0" fontId="29" fillId="6" borderId="72" xfId="0" applyFont="1" applyFill="1" applyBorder="1" applyAlignment="1">
      <alignment horizontal="center" vertical="center" wrapText="1"/>
    </xf>
    <xf numFmtId="0" fontId="29" fillId="6" borderId="73" xfId="0" applyFont="1" applyFill="1" applyBorder="1" applyAlignment="1">
      <alignment horizontal="center" vertical="center" wrapText="1"/>
    </xf>
    <xf numFmtId="0" fontId="29" fillId="6" borderId="7" xfId="0" applyFont="1" applyFill="1" applyBorder="1" applyAlignment="1">
      <alignment vertical="center" wrapText="1"/>
    </xf>
    <xf numFmtId="0" fontId="29" fillId="6" borderId="2" xfId="0" applyFont="1" applyFill="1" applyBorder="1" applyAlignment="1">
      <alignment vertical="center" wrapText="1"/>
    </xf>
    <xf numFmtId="0" fontId="29" fillId="6" borderId="8" xfId="0" applyFont="1" applyFill="1" applyBorder="1" applyAlignment="1">
      <alignment vertical="center" wrapText="1"/>
    </xf>
    <xf numFmtId="0" fontId="31" fillId="0" borderId="7" xfId="0" applyFont="1" applyBorder="1" applyAlignment="1">
      <alignment vertical="center" wrapText="1"/>
    </xf>
    <xf numFmtId="0" fontId="31" fillId="0" borderId="2" xfId="0" applyFont="1" applyBorder="1" applyAlignment="1">
      <alignment vertical="center" wrapText="1"/>
    </xf>
    <xf numFmtId="0" fontId="31" fillId="0" borderId="39" xfId="0" applyFont="1" applyBorder="1" applyAlignment="1">
      <alignment vertical="center" wrapText="1"/>
    </xf>
    <xf numFmtId="0" fontId="29" fillId="6" borderId="3" xfId="0" applyFont="1" applyFill="1" applyBorder="1" applyAlignment="1">
      <alignment horizontal="center" vertical="center"/>
    </xf>
    <xf numFmtId="0" fontId="61" fillId="6"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29" fillId="6" borderId="58" xfId="0" applyFont="1" applyFill="1" applyBorder="1" applyAlignment="1">
      <alignment horizontal="center" vertical="center" wrapText="1"/>
    </xf>
    <xf numFmtId="0" fontId="29" fillId="6" borderId="59" xfId="0" applyFont="1" applyFill="1" applyBorder="1" applyAlignment="1">
      <alignment horizontal="center" vertical="center" wrapText="1"/>
    </xf>
    <xf numFmtId="0" fontId="31" fillId="6" borderId="59" xfId="3" applyFont="1" applyFill="1" applyBorder="1" applyAlignment="1" applyProtection="1">
      <alignment horizontal="center" vertical="center"/>
      <protection locked="0"/>
    </xf>
    <xf numFmtId="0" fontId="7" fillId="6" borderId="59"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29" fillId="6" borderId="69" xfId="0" applyFont="1" applyFill="1" applyBorder="1" applyAlignment="1">
      <alignment horizontal="center" vertical="center" wrapText="1"/>
    </xf>
    <xf numFmtId="0" fontId="29" fillId="6" borderId="70"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63" fillId="6" borderId="7" xfId="0" applyFont="1" applyFill="1" applyBorder="1" applyAlignment="1">
      <alignment vertical="center" wrapText="1"/>
    </xf>
    <xf numFmtId="0" fontId="63" fillId="6" borderId="2" xfId="0" applyFont="1" applyFill="1" applyBorder="1" applyAlignment="1">
      <alignment vertical="center" wrapText="1"/>
    </xf>
    <xf numFmtId="0" fontId="63" fillId="6" borderId="8" xfId="0" applyFont="1" applyFill="1" applyBorder="1" applyAlignment="1">
      <alignment vertical="center" wrapText="1"/>
    </xf>
    <xf numFmtId="0" fontId="63" fillId="6" borderId="11" xfId="0" applyFont="1" applyFill="1" applyBorder="1" applyAlignment="1">
      <alignment vertical="center" wrapText="1"/>
    </xf>
    <xf numFmtId="0" fontId="63" fillId="6" borderId="0" xfId="0" applyFont="1" applyFill="1" applyAlignment="1">
      <alignment vertical="center" wrapText="1"/>
    </xf>
    <xf numFmtId="0" fontId="63" fillId="6" borderId="12" xfId="0" applyFont="1" applyFill="1" applyBorder="1" applyAlignment="1">
      <alignment vertical="center" wrapText="1"/>
    </xf>
    <xf numFmtId="0" fontId="63" fillId="6" borderId="85" xfId="0" applyFont="1" applyFill="1" applyBorder="1" applyAlignment="1">
      <alignment vertical="center" wrapText="1"/>
    </xf>
    <xf numFmtId="0" fontId="63" fillId="6" borderId="50" xfId="0" applyFont="1" applyFill="1" applyBorder="1" applyAlignment="1">
      <alignment vertical="center" wrapText="1"/>
    </xf>
    <xf numFmtId="0" fontId="63" fillId="6" borderId="57" xfId="0" applyFont="1" applyFill="1" applyBorder="1" applyAlignment="1">
      <alignment vertical="center" wrapText="1"/>
    </xf>
    <xf numFmtId="0" fontId="29" fillId="6" borderId="4" xfId="0" applyFont="1" applyFill="1" applyBorder="1" applyAlignment="1">
      <alignment horizontal="center" vertical="center" wrapText="1"/>
    </xf>
    <xf numFmtId="0" fontId="50" fillId="6" borderId="4" xfId="3" applyFont="1" applyFill="1" applyBorder="1" applyAlignment="1">
      <alignment horizontal="center" vertical="center" wrapText="1"/>
    </xf>
    <xf numFmtId="0" fontId="50" fillId="6" borderId="3" xfId="3" applyFont="1" applyFill="1" applyBorder="1" applyAlignment="1">
      <alignment horizontal="center" vertical="center" wrapText="1"/>
    </xf>
    <xf numFmtId="0" fontId="50" fillId="6" borderId="52" xfId="3" applyFont="1" applyFill="1" applyBorder="1" applyAlignment="1">
      <alignment horizontal="center" vertical="center" wrapText="1"/>
    </xf>
    <xf numFmtId="0" fontId="29" fillId="6" borderId="4" xfId="3" applyFont="1" applyFill="1" applyBorder="1" applyAlignment="1">
      <alignment vertical="center" wrapText="1"/>
    </xf>
    <xf numFmtId="0" fontId="29" fillId="6" borderId="3" xfId="3" applyFont="1" applyFill="1" applyBorder="1" applyAlignment="1">
      <alignment vertical="center" wrapText="1"/>
    </xf>
    <xf numFmtId="0" fontId="29" fillId="6" borderId="5" xfId="3" applyFont="1" applyFill="1" applyBorder="1" applyAlignment="1">
      <alignment vertical="center" wrapText="1"/>
    </xf>
    <xf numFmtId="0" fontId="31" fillId="0" borderId="4" xfId="3" applyFont="1" applyBorder="1" applyAlignment="1" applyProtection="1">
      <alignment vertical="center" wrapText="1"/>
      <protection locked="0"/>
    </xf>
    <xf numFmtId="0" fontId="31" fillId="0" borderId="3" xfId="3" applyFont="1" applyBorder="1" applyAlignment="1" applyProtection="1">
      <alignment vertical="center" wrapText="1"/>
      <protection locked="0"/>
    </xf>
    <xf numFmtId="0" fontId="31" fillId="0" borderId="52" xfId="3" applyFont="1" applyBorder="1" applyAlignment="1" applyProtection="1">
      <alignment vertical="center" wrapText="1"/>
      <protection locked="0"/>
    </xf>
    <xf numFmtId="0" fontId="32" fillId="6" borderId="4" xfId="3" applyFont="1" applyFill="1" applyBorder="1" applyAlignment="1" applyProtection="1">
      <alignment vertical="center" wrapText="1"/>
      <protection locked="0"/>
    </xf>
    <xf numFmtId="0" fontId="58" fillId="0" borderId="3" xfId="0" applyFont="1" applyBorder="1" applyAlignment="1">
      <alignment vertical="center" wrapText="1"/>
    </xf>
    <xf numFmtId="0" fontId="58" fillId="0" borderId="5" xfId="0" applyFont="1" applyBorder="1" applyAlignment="1">
      <alignment vertical="center" wrapText="1"/>
    </xf>
    <xf numFmtId="0" fontId="31" fillId="0" borderId="52" xfId="0" applyFont="1" applyBorder="1" applyAlignment="1">
      <alignment vertical="center" wrapText="1"/>
    </xf>
    <xf numFmtId="0" fontId="7" fillId="6" borderId="5" xfId="0" applyFont="1" applyFill="1" applyBorder="1" applyAlignment="1">
      <alignment horizontal="center" vertical="center" wrapText="1"/>
    </xf>
    <xf numFmtId="0" fontId="29" fillId="6" borderId="62" xfId="0" applyFont="1" applyFill="1" applyBorder="1" applyAlignment="1">
      <alignment horizontal="center" vertical="center" wrapText="1"/>
    </xf>
    <xf numFmtId="0" fontId="29" fillId="6" borderId="6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31" fillId="0" borderId="58" xfId="3" applyFont="1" applyBorder="1" applyAlignment="1">
      <alignment vertical="center" wrapText="1"/>
    </xf>
    <xf numFmtId="0" fontId="31" fillId="0" borderId="59" xfId="3" applyFont="1" applyBorder="1" applyAlignment="1">
      <alignment vertical="center" wrapText="1"/>
    </xf>
    <xf numFmtId="0" fontId="31" fillId="0" borderId="61" xfId="3" applyFont="1" applyBorder="1" applyAlignment="1">
      <alignment vertical="center" wrapText="1"/>
    </xf>
    <xf numFmtId="0" fontId="31" fillId="6" borderId="65" xfId="3" applyFont="1" applyFill="1" applyBorder="1" applyAlignment="1">
      <alignment vertical="center" wrapText="1"/>
    </xf>
    <xf numFmtId="0" fontId="31" fillId="6" borderId="54" xfId="3" applyFont="1" applyFill="1" applyBorder="1" applyAlignment="1">
      <alignment vertical="center" wrapText="1"/>
    </xf>
    <xf numFmtId="0" fontId="31" fillId="6" borderId="55" xfId="3" applyFont="1" applyFill="1" applyBorder="1" applyAlignment="1">
      <alignment vertical="center" wrapText="1"/>
    </xf>
    <xf numFmtId="0" fontId="31" fillId="6" borderId="66" xfId="3" applyFont="1" applyFill="1" applyBorder="1" applyAlignment="1">
      <alignment vertical="center" wrapText="1"/>
    </xf>
    <xf numFmtId="0" fontId="31" fillId="6" borderId="3" xfId="3" applyFont="1" applyFill="1" applyBorder="1" applyAlignment="1">
      <alignment vertical="center" wrapText="1"/>
    </xf>
    <xf numFmtId="0" fontId="31" fillId="6" borderId="5" xfId="3" applyFont="1" applyFill="1" applyBorder="1" applyAlignment="1">
      <alignment vertical="center" wrapText="1"/>
    </xf>
    <xf numFmtId="0" fontId="31" fillId="6" borderId="51" xfId="3" applyFont="1" applyFill="1" applyBorder="1" applyAlignment="1">
      <alignment vertical="center" wrapText="1"/>
    </xf>
    <xf numFmtId="0" fontId="31" fillId="6" borderId="2" xfId="3" applyFont="1" applyFill="1" applyBorder="1" applyAlignment="1">
      <alignment vertical="center" wrapText="1"/>
    </xf>
    <xf numFmtId="0" fontId="31" fillId="6" borderId="8" xfId="3" applyFont="1" applyFill="1" applyBorder="1" applyAlignment="1">
      <alignment vertical="center" wrapText="1"/>
    </xf>
    <xf numFmtId="0" fontId="31" fillId="6" borderId="67" xfId="3" applyFont="1" applyFill="1" applyBorder="1" applyAlignment="1">
      <alignment vertical="center" wrapText="1"/>
    </xf>
    <xf numFmtId="0" fontId="31" fillId="6" borderId="59" xfId="3" applyFont="1" applyFill="1" applyBorder="1" applyAlignment="1">
      <alignment vertical="center" wrapText="1"/>
    </xf>
    <xf numFmtId="0" fontId="31" fillId="6" borderId="60" xfId="3" applyFont="1" applyFill="1" applyBorder="1" applyAlignment="1">
      <alignment vertical="center" wrapText="1"/>
    </xf>
    <xf numFmtId="0" fontId="50" fillId="6" borderId="53" xfId="3" applyFont="1" applyFill="1" applyBorder="1" applyAlignment="1">
      <alignment horizontal="center" vertical="center" wrapText="1"/>
    </xf>
    <xf numFmtId="0" fontId="50" fillId="6" borderId="54" xfId="3" applyFont="1" applyFill="1" applyBorder="1" applyAlignment="1">
      <alignment horizontal="center" vertical="center" wrapText="1"/>
    </xf>
    <xf numFmtId="0" fontId="50" fillId="6" borderId="56" xfId="3" applyFont="1" applyFill="1" applyBorder="1" applyAlignment="1">
      <alignment horizontal="center" vertical="center" wrapText="1"/>
    </xf>
    <xf numFmtId="0" fontId="31" fillId="6" borderId="4" xfId="3" applyFont="1" applyFill="1" applyBorder="1" applyAlignment="1" applyProtection="1">
      <alignment vertical="center" wrapText="1"/>
      <protection locked="0"/>
    </xf>
    <xf numFmtId="0" fontId="63" fillId="6" borderId="9" xfId="0" applyFont="1" applyFill="1" applyBorder="1" applyAlignment="1">
      <alignment vertical="center" wrapText="1"/>
    </xf>
    <xf numFmtId="0" fontId="63" fillId="6" borderId="1" xfId="0" applyFont="1" applyFill="1" applyBorder="1" applyAlignment="1">
      <alignment vertical="center" wrapText="1"/>
    </xf>
    <xf numFmtId="0" fontId="63" fillId="6" borderId="10" xfId="0" applyFont="1" applyFill="1" applyBorder="1" applyAlignment="1">
      <alignment vertical="center" wrapText="1"/>
    </xf>
    <xf numFmtId="0" fontId="28" fillId="6" borderId="7" xfId="3" applyFont="1" applyFill="1" applyBorder="1" applyAlignment="1" applyProtection="1">
      <alignment horizontal="left" vertical="top" wrapText="1"/>
      <protection locked="0"/>
    </xf>
    <xf numFmtId="0" fontId="28" fillId="6" borderId="2" xfId="3" applyFont="1" applyFill="1" applyBorder="1" applyAlignment="1" applyProtection="1">
      <alignment horizontal="left" vertical="top" wrapText="1"/>
      <protection locked="0"/>
    </xf>
    <xf numFmtId="0" fontId="28" fillId="6" borderId="37" xfId="3" applyFont="1" applyFill="1" applyBorder="1" applyAlignment="1" applyProtection="1">
      <alignment horizontal="left" vertical="top" wrapText="1"/>
      <protection locked="0"/>
    </xf>
    <xf numFmtId="0" fontId="59" fillId="6" borderId="43" xfId="0" applyFont="1" applyFill="1" applyBorder="1" applyAlignment="1">
      <alignment horizontal="left" vertical="center" wrapText="1"/>
    </xf>
    <xf numFmtId="49" fontId="29" fillId="6" borderId="16" xfId="3" applyNumberFormat="1" applyFont="1" applyFill="1" applyBorder="1" applyAlignment="1">
      <alignment vertical="center" wrapText="1"/>
    </xf>
    <xf numFmtId="49" fontId="29" fillId="6" borderId="17" xfId="3" applyNumberFormat="1" applyFont="1" applyFill="1" applyBorder="1" applyAlignment="1">
      <alignment vertical="center" wrapText="1"/>
    </xf>
    <xf numFmtId="49" fontId="29" fillId="6" borderId="30" xfId="3" applyNumberFormat="1" applyFont="1" applyFill="1" applyBorder="1" applyAlignment="1">
      <alignment vertical="center" wrapText="1"/>
    </xf>
    <xf numFmtId="49" fontId="29" fillId="6" borderId="19" xfId="3" applyNumberFormat="1" applyFont="1" applyFill="1" applyBorder="1" applyAlignment="1">
      <alignment vertical="center" wrapText="1"/>
    </xf>
    <xf numFmtId="49" fontId="29" fillId="6" borderId="0" xfId="3" applyNumberFormat="1" applyFont="1" applyFill="1" applyAlignment="1">
      <alignment vertical="center" wrapText="1"/>
    </xf>
    <xf numFmtId="49" fontId="29" fillId="6" borderId="12" xfId="3" applyNumberFormat="1" applyFont="1" applyFill="1" applyBorder="1" applyAlignment="1">
      <alignment vertical="center" wrapText="1"/>
    </xf>
    <xf numFmtId="49" fontId="29" fillId="6" borderId="49" xfId="3" applyNumberFormat="1" applyFont="1" applyFill="1" applyBorder="1" applyAlignment="1">
      <alignment vertical="center" wrapText="1"/>
    </xf>
    <xf numFmtId="49" fontId="29" fillId="6" borderId="50" xfId="3" applyNumberFormat="1" applyFont="1" applyFill="1" applyBorder="1" applyAlignment="1">
      <alignment vertical="center" wrapText="1"/>
    </xf>
    <xf numFmtId="49" fontId="29" fillId="6" borderId="57" xfId="3" applyNumberFormat="1" applyFont="1" applyFill="1" applyBorder="1" applyAlignment="1">
      <alignment vertical="center" wrapText="1"/>
    </xf>
    <xf numFmtId="0" fontId="29" fillId="6" borderId="53" xfId="3" applyFont="1" applyFill="1" applyBorder="1" applyAlignment="1">
      <alignment vertical="center" wrapText="1"/>
    </xf>
    <xf numFmtId="0" fontId="29" fillId="6" borderId="54" xfId="3" applyFont="1" applyFill="1" applyBorder="1" applyAlignment="1">
      <alignment vertical="center" wrapText="1"/>
    </xf>
    <xf numFmtId="0" fontId="29" fillId="6" borderId="55" xfId="3" applyFont="1" applyFill="1" applyBorder="1" applyAlignment="1">
      <alignment vertical="center" wrapText="1"/>
    </xf>
    <xf numFmtId="0" fontId="31" fillId="0" borderId="53" xfId="3" applyFont="1" applyBorder="1" applyAlignment="1" applyProtection="1">
      <alignment vertical="center" wrapText="1"/>
      <protection locked="0"/>
    </xf>
    <xf numFmtId="0" fontId="31" fillId="0" borderId="54" xfId="3" applyFont="1" applyBorder="1" applyAlignment="1" applyProtection="1">
      <alignment vertical="center" wrapText="1"/>
      <protection locked="0"/>
    </xf>
    <xf numFmtId="0" fontId="31" fillId="0" borderId="56" xfId="3" applyFont="1" applyBorder="1" applyAlignment="1" applyProtection="1">
      <alignment vertical="center" wrapText="1"/>
      <protection locked="0"/>
    </xf>
    <xf numFmtId="0" fontId="31" fillId="6" borderId="3" xfId="3" applyFont="1" applyFill="1" applyBorder="1" applyAlignment="1" applyProtection="1">
      <alignment vertical="center" wrapText="1"/>
      <protection locked="0"/>
    </xf>
    <xf numFmtId="0" fontId="31" fillId="6" borderId="5" xfId="3" applyFont="1" applyFill="1" applyBorder="1" applyAlignment="1" applyProtection="1">
      <alignment vertical="center" wrapText="1"/>
      <protection locked="0"/>
    </xf>
    <xf numFmtId="0" fontId="44" fillId="6" borderId="3" xfId="3" applyFont="1" applyFill="1" applyBorder="1" applyAlignment="1" applyProtection="1">
      <alignment horizontal="center" vertical="center" wrapText="1"/>
      <protection locked="0"/>
    </xf>
    <xf numFmtId="0" fontId="44" fillId="6" borderId="52" xfId="3" applyFont="1" applyFill="1" applyBorder="1" applyAlignment="1" applyProtection="1">
      <alignment horizontal="center" vertical="center" wrapText="1"/>
      <protection locked="0"/>
    </xf>
    <xf numFmtId="0" fontId="31" fillId="6" borderId="3" xfId="0" applyFont="1" applyFill="1" applyBorder="1" applyAlignment="1">
      <alignment horizontal="center" vertical="center"/>
    </xf>
    <xf numFmtId="0" fontId="31" fillId="6" borderId="52" xfId="0" applyFont="1" applyFill="1" applyBorder="1" applyAlignment="1">
      <alignment horizontal="center" vertical="center" wrapText="1"/>
    </xf>
    <xf numFmtId="0" fontId="28" fillId="6" borderId="4" xfId="0" applyFont="1" applyFill="1" applyBorder="1" applyAlignment="1">
      <alignment vertical="center" wrapText="1"/>
    </xf>
    <xf numFmtId="0" fontId="29" fillId="6" borderId="3" xfId="0" applyFont="1" applyFill="1" applyBorder="1" applyAlignment="1">
      <alignment vertical="center" wrapText="1"/>
    </xf>
    <xf numFmtId="0" fontId="29" fillId="6" borderId="5" xfId="0" applyFont="1" applyFill="1" applyBorder="1" applyAlignment="1">
      <alignment vertical="center" wrapText="1"/>
    </xf>
    <xf numFmtId="0" fontId="61" fillId="6" borderId="4" xfId="0" applyFont="1" applyFill="1" applyBorder="1" applyAlignment="1">
      <alignment horizontal="center" vertical="center" wrapText="1"/>
    </xf>
    <xf numFmtId="0" fontId="29" fillId="6" borderId="58" xfId="3" applyFont="1" applyFill="1" applyBorder="1" applyAlignment="1">
      <alignment vertical="center" wrapText="1"/>
    </xf>
    <xf numFmtId="0" fontId="29" fillId="6" borderId="59" xfId="3" applyFont="1" applyFill="1" applyBorder="1" applyAlignment="1">
      <alignment vertical="center" wrapText="1"/>
    </xf>
    <xf numFmtId="0" fontId="29" fillId="6" borderId="60" xfId="3" applyFont="1" applyFill="1" applyBorder="1" applyAlignment="1">
      <alignment vertical="center" wrapText="1"/>
    </xf>
    <xf numFmtId="0" fontId="50" fillId="6" borderId="16" xfId="3" applyFont="1" applyFill="1" applyBorder="1" applyAlignment="1" applyProtection="1">
      <alignment horizontal="right" vertical="center"/>
      <protection locked="0"/>
    </xf>
    <xf numFmtId="0" fontId="50" fillId="6" borderId="17" xfId="3" applyFont="1" applyFill="1" applyBorder="1" applyAlignment="1" applyProtection="1">
      <alignment horizontal="right" vertical="center"/>
      <protection locked="0"/>
    </xf>
    <xf numFmtId="0" fontId="50" fillId="6" borderId="18" xfId="3" applyFont="1" applyFill="1" applyBorder="1" applyAlignment="1" applyProtection="1">
      <alignment horizontal="right" vertical="center"/>
      <protection locked="0"/>
    </xf>
    <xf numFmtId="49" fontId="51" fillId="6" borderId="19" xfId="3" applyNumberFormat="1" applyFont="1" applyFill="1" applyBorder="1" applyAlignment="1">
      <alignment horizontal="center" wrapText="1"/>
    </xf>
    <xf numFmtId="49" fontId="51" fillId="6" borderId="0" xfId="3" applyNumberFormat="1" applyFont="1" applyFill="1" applyAlignment="1">
      <alignment horizontal="center"/>
    </xf>
    <xf numFmtId="49" fontId="51" fillId="6" borderId="20" xfId="3" applyNumberFormat="1" applyFont="1" applyFill="1" applyBorder="1" applyAlignment="1">
      <alignment horizontal="center"/>
    </xf>
    <xf numFmtId="49" fontId="52" fillId="6" borderId="19" xfId="3" applyNumberFormat="1" applyFont="1" applyFill="1" applyBorder="1" applyAlignment="1">
      <alignment horizontal="center" vertical="center" wrapText="1"/>
    </xf>
    <xf numFmtId="49" fontId="52" fillId="6" borderId="0" xfId="3" applyNumberFormat="1" applyFont="1" applyFill="1" applyAlignment="1">
      <alignment horizontal="center" vertical="center"/>
    </xf>
    <xf numFmtId="49" fontId="52" fillId="6" borderId="20" xfId="3" applyNumberFormat="1" applyFont="1" applyFill="1" applyBorder="1" applyAlignment="1">
      <alignment horizontal="center" vertical="center"/>
    </xf>
    <xf numFmtId="49" fontId="56" fillId="6" borderId="19" xfId="3" applyNumberFormat="1" applyFont="1" applyFill="1" applyBorder="1" applyAlignment="1">
      <alignment vertical="center" wrapText="1"/>
    </xf>
    <xf numFmtId="0" fontId="7" fillId="0" borderId="0" xfId="0" applyFont="1" applyAlignment="1">
      <alignment vertical="center" wrapText="1"/>
    </xf>
    <xf numFmtId="0" fontId="33" fillId="6" borderId="0" xfId="0" applyFont="1" applyFill="1" applyAlignment="1">
      <alignment horizontal="left" vertical="center" wrapText="1"/>
    </xf>
    <xf numFmtId="0" fontId="33" fillId="6" borderId="20" xfId="0" applyFont="1" applyFill="1" applyBorder="1" applyAlignment="1">
      <alignment horizontal="left" vertical="center" wrapText="1"/>
    </xf>
    <xf numFmtId="49" fontId="44" fillId="6" borderId="21" xfId="3" applyNumberFormat="1" applyFont="1" applyFill="1" applyBorder="1" applyAlignment="1">
      <alignment horizontal="left" vertical="center" wrapText="1"/>
    </xf>
    <xf numFmtId="49" fontId="44" fillId="6" borderId="22" xfId="3" applyNumberFormat="1" applyFont="1" applyFill="1" applyBorder="1" applyAlignment="1">
      <alignment horizontal="left" vertical="center" wrapText="1"/>
    </xf>
    <xf numFmtId="0" fontId="33" fillId="6" borderId="22" xfId="0" applyFont="1" applyFill="1" applyBorder="1" applyAlignment="1">
      <alignment horizontal="left" vertical="center" wrapText="1"/>
    </xf>
    <xf numFmtId="0" fontId="33" fillId="6" borderId="23" xfId="0" applyFont="1" applyFill="1" applyBorder="1" applyAlignment="1">
      <alignment horizontal="left" vertical="center" wrapText="1"/>
    </xf>
    <xf numFmtId="0" fontId="28" fillId="6" borderId="31" xfId="3" applyFont="1" applyFill="1" applyBorder="1" applyAlignment="1" applyProtection="1">
      <alignment horizontal="left" vertical="top" wrapText="1"/>
      <protection locked="0"/>
    </xf>
    <xf numFmtId="0" fontId="28" fillId="6" borderId="17" xfId="3" applyFont="1" applyFill="1" applyBorder="1" applyAlignment="1" applyProtection="1">
      <alignment horizontal="left" vertical="top" wrapText="1"/>
      <protection locked="0"/>
    </xf>
    <xf numFmtId="0" fontId="28" fillId="6" borderId="32" xfId="3" applyFont="1" applyFill="1" applyBorder="1" applyAlignment="1" applyProtection="1">
      <alignment horizontal="left" vertical="top" wrapText="1"/>
      <protection locked="0"/>
    </xf>
    <xf numFmtId="49" fontId="29" fillId="6" borderId="97" xfId="3" applyNumberFormat="1" applyFont="1" applyFill="1" applyBorder="1" applyAlignment="1">
      <alignment vertical="center" wrapText="1"/>
    </xf>
    <xf numFmtId="49" fontId="29" fillId="6" borderId="91" xfId="3" applyNumberFormat="1" applyFont="1" applyFill="1" applyBorder="1">
      <alignment vertical="center"/>
    </xf>
    <xf numFmtId="49" fontId="29" fillId="6" borderId="98" xfId="3" applyNumberFormat="1" applyFont="1" applyFill="1" applyBorder="1">
      <alignment vertical="center"/>
    </xf>
    <xf numFmtId="49" fontId="29" fillId="6" borderId="45" xfId="3" applyNumberFormat="1" applyFont="1" applyFill="1" applyBorder="1" applyAlignment="1">
      <alignment horizontal="left" vertical="center" wrapText="1"/>
    </xf>
    <xf numFmtId="49" fontId="29" fillId="6" borderId="46" xfId="3" applyNumberFormat="1" applyFont="1" applyFill="1" applyBorder="1" applyAlignment="1">
      <alignment horizontal="left" vertical="center" wrapText="1"/>
    </xf>
    <xf numFmtId="49" fontId="29" fillId="6" borderId="47" xfId="3" applyNumberFormat="1" applyFont="1" applyFill="1" applyBorder="1" applyAlignment="1">
      <alignment horizontal="left" vertical="center" wrapText="1"/>
    </xf>
    <xf numFmtId="0" fontId="28" fillId="6" borderId="38" xfId="3" applyFont="1" applyFill="1" applyBorder="1" applyAlignment="1" applyProtection="1">
      <alignment horizontal="left" vertical="top" wrapText="1"/>
      <protection locked="0"/>
    </xf>
    <xf numFmtId="0" fontId="28" fillId="6" borderId="39" xfId="3" applyFont="1" applyFill="1" applyBorder="1" applyAlignment="1" applyProtection="1">
      <alignment horizontal="left" vertical="top" wrapText="1"/>
      <protection locked="0"/>
    </xf>
    <xf numFmtId="0" fontId="31" fillId="0" borderId="11" xfId="3" applyFont="1" applyBorder="1" applyAlignment="1" applyProtection="1">
      <alignment horizontal="center" vertical="center" wrapText="1"/>
      <protection locked="0"/>
    </xf>
    <xf numFmtId="0" fontId="31" fillId="0" borderId="0" xfId="3" applyFont="1" applyAlignment="1" applyProtection="1">
      <alignment horizontal="center" vertical="center" wrapText="1"/>
      <protection locked="0"/>
    </xf>
    <xf numFmtId="0" fontId="31" fillId="0" borderId="40" xfId="3" applyFont="1" applyBorder="1" applyAlignment="1" applyProtection="1">
      <alignment horizontal="center" vertical="center" wrapText="1"/>
      <protection locked="0"/>
    </xf>
    <xf numFmtId="0" fontId="31" fillId="0" borderId="41" xfId="3" applyFont="1" applyBorder="1" applyAlignment="1" applyProtection="1">
      <alignment horizontal="center" vertical="center" wrapText="1"/>
      <protection locked="0"/>
    </xf>
    <xf numFmtId="0" fontId="31" fillId="0" borderId="20" xfId="3" applyFont="1" applyBorder="1" applyAlignment="1" applyProtection="1">
      <alignment horizontal="center" vertical="center" wrapText="1"/>
      <protection locked="0"/>
    </xf>
    <xf numFmtId="49" fontId="29" fillId="6" borderId="16" xfId="3" applyNumberFormat="1" applyFont="1" applyFill="1" applyBorder="1" applyAlignment="1">
      <alignment horizontal="center" vertical="center" wrapText="1"/>
    </xf>
    <xf numFmtId="49" fontId="29" fillId="6" borderId="17" xfId="3" applyNumberFormat="1" applyFont="1" applyFill="1" applyBorder="1" applyAlignment="1">
      <alignment horizontal="center" vertical="center" wrapText="1"/>
    </xf>
    <xf numFmtId="49" fontId="29" fillId="6" borderId="30" xfId="3" applyNumberFormat="1" applyFont="1" applyFill="1" applyBorder="1" applyAlignment="1">
      <alignment horizontal="center" vertical="center" wrapText="1"/>
    </xf>
    <xf numFmtId="49" fontId="29" fillId="6" borderId="19" xfId="3" applyNumberFormat="1" applyFont="1" applyFill="1" applyBorder="1" applyAlignment="1">
      <alignment horizontal="center" vertical="center" wrapText="1"/>
    </xf>
    <xf numFmtId="49" fontId="29" fillId="6" borderId="0" xfId="3" applyNumberFormat="1" applyFont="1" applyFill="1" applyAlignment="1">
      <alignment horizontal="center" vertical="center" wrapText="1"/>
    </xf>
    <xf numFmtId="49" fontId="29" fillId="6" borderId="12" xfId="3" applyNumberFormat="1" applyFont="1" applyFill="1" applyBorder="1" applyAlignment="1">
      <alignment horizontal="center" vertical="center" wrapText="1"/>
    </xf>
    <xf numFmtId="49" fontId="29" fillId="6" borderId="31" xfId="3" applyNumberFormat="1" applyFont="1" applyFill="1" applyBorder="1" applyAlignment="1">
      <alignment horizontal="center" vertical="center" wrapText="1"/>
    </xf>
    <xf numFmtId="49" fontId="29" fillId="6" borderId="9" xfId="3" applyNumberFormat="1" applyFont="1" applyFill="1" applyBorder="1" applyAlignment="1">
      <alignment horizontal="center" vertical="center" wrapText="1"/>
    </xf>
    <xf numFmtId="49" fontId="29" fillId="6" borderId="1" xfId="3" applyNumberFormat="1" applyFont="1" applyFill="1" applyBorder="1" applyAlignment="1">
      <alignment horizontal="center" vertical="center" wrapText="1"/>
    </xf>
    <xf numFmtId="49" fontId="29" fillId="6" borderId="10" xfId="3" applyNumberFormat="1" applyFont="1" applyFill="1" applyBorder="1" applyAlignment="1">
      <alignment horizontal="center" vertical="center" wrapText="1"/>
    </xf>
    <xf numFmtId="0" fontId="28" fillId="6" borderId="33" xfId="3" applyFont="1" applyFill="1" applyBorder="1" applyAlignment="1" applyProtection="1">
      <alignment horizontal="left" vertical="top" wrapText="1"/>
      <protection locked="0"/>
    </xf>
    <xf numFmtId="0" fontId="28" fillId="6" borderId="18" xfId="3" applyFont="1" applyFill="1" applyBorder="1" applyAlignment="1" applyProtection="1">
      <alignment horizontal="left" vertical="top" wrapText="1"/>
      <protection locked="0"/>
    </xf>
    <xf numFmtId="0" fontId="31" fillId="0" borderId="9" xfId="3"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1" fillId="0" borderId="34" xfId="3" applyFont="1" applyBorder="1" applyAlignment="1" applyProtection="1">
      <alignment horizontal="center" vertical="center" wrapText="1"/>
      <protection locked="0"/>
    </xf>
    <xf numFmtId="0" fontId="31" fillId="0" borderId="35" xfId="3" applyFont="1" applyBorder="1" applyAlignment="1" applyProtection="1">
      <alignment horizontal="center" vertical="center" wrapText="1"/>
      <protection locked="0"/>
    </xf>
    <xf numFmtId="0" fontId="31" fillId="0" borderId="36" xfId="3" applyFont="1" applyBorder="1" applyAlignment="1" applyProtection="1">
      <alignment horizontal="center" vertical="center" wrapText="1"/>
      <protection locked="0"/>
    </xf>
    <xf numFmtId="49" fontId="31" fillId="0" borderId="99" xfId="3" applyNumberFormat="1" applyFont="1" applyBorder="1" applyAlignment="1">
      <alignment horizontal="left" vertical="center" wrapText="1"/>
    </xf>
    <xf numFmtId="49" fontId="31" fillId="0" borderId="100" xfId="3" applyNumberFormat="1" applyFont="1" applyBorder="1" applyAlignment="1">
      <alignment horizontal="left" vertical="center" wrapText="1"/>
    </xf>
    <xf numFmtId="49" fontId="31" fillId="0" borderId="101" xfId="3" applyNumberFormat="1" applyFont="1" applyBorder="1" applyAlignment="1">
      <alignment horizontal="left" vertical="center" wrapText="1"/>
    </xf>
    <xf numFmtId="49" fontId="28" fillId="6" borderId="7" xfId="3" applyNumberFormat="1" applyFont="1" applyFill="1" applyBorder="1" applyAlignment="1">
      <alignment horizontal="center" vertical="center" wrapText="1"/>
    </xf>
    <xf numFmtId="49" fontId="29" fillId="6" borderId="2" xfId="3" applyNumberFormat="1" applyFont="1" applyFill="1" applyBorder="1" applyAlignment="1">
      <alignment horizontal="center" vertical="center" wrapText="1"/>
    </xf>
    <xf numFmtId="49" fontId="29" fillId="6" borderId="8" xfId="3" applyNumberFormat="1" applyFont="1" applyFill="1" applyBorder="1" applyAlignment="1">
      <alignment horizontal="center" vertical="center" wrapText="1"/>
    </xf>
    <xf numFmtId="49" fontId="29" fillId="6" borderId="11" xfId="3" applyNumberFormat="1" applyFont="1" applyFill="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80" xfId="0" applyNumberFormat="1" applyFont="1" applyBorder="1" applyAlignment="1">
      <alignment horizontal="center" vertical="center" wrapText="1"/>
    </xf>
    <xf numFmtId="49" fontId="16" fillId="2" borderId="4"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49" fontId="16" fillId="2" borderId="80" xfId="1" applyNumberFormat="1" applyFont="1" applyFill="1" applyBorder="1" applyAlignment="1">
      <alignment horizontal="center" vertical="center" wrapText="1"/>
    </xf>
    <xf numFmtId="49" fontId="16" fillId="2" borderId="6" xfId="0" applyNumberFormat="1" applyFont="1" applyFill="1" applyBorder="1" applyAlignment="1">
      <alignment horizontal="center" vertical="center" wrapText="1"/>
    </xf>
    <xf numFmtId="49" fontId="16" fillId="2" borderId="75" xfId="1" applyNumberFormat="1" applyFont="1" applyFill="1" applyBorder="1" applyAlignment="1">
      <alignment horizontal="center" vertical="center" wrapText="1"/>
    </xf>
    <xf numFmtId="49" fontId="16" fillId="2" borderId="84" xfId="1" applyNumberFormat="1"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86"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89" xfId="0" applyFont="1" applyBorder="1" applyAlignment="1">
      <alignment horizontal="center" vertical="center" wrapText="1"/>
    </xf>
    <xf numFmtId="49" fontId="16" fillId="0" borderId="79" xfId="0" applyNumberFormat="1" applyFont="1" applyBorder="1" applyAlignment="1">
      <alignment horizontal="center" vertical="center" wrapText="1"/>
    </xf>
    <xf numFmtId="49" fontId="16" fillId="0" borderId="87" xfId="0" applyNumberFormat="1" applyFont="1" applyBorder="1" applyAlignment="1">
      <alignment horizontal="center" vertical="center" wrapText="1"/>
    </xf>
    <xf numFmtId="49" fontId="16" fillId="0" borderId="88" xfId="0" applyNumberFormat="1" applyFont="1" applyBorder="1" applyAlignment="1">
      <alignment horizontal="center" vertical="center" wrapText="1"/>
    </xf>
    <xf numFmtId="49" fontId="16" fillId="0" borderId="89" xfId="0" applyNumberFormat="1" applyFont="1" applyBorder="1" applyAlignment="1">
      <alignment horizontal="center" vertical="center" wrapText="1"/>
    </xf>
    <xf numFmtId="0" fontId="16" fillId="0" borderId="82"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84" xfId="0" applyFont="1" applyBorder="1" applyAlignment="1">
      <alignment horizontal="center" vertical="center" wrapText="1"/>
    </xf>
    <xf numFmtId="177" fontId="16" fillId="2" borderId="6" xfId="1" applyNumberFormat="1" applyFont="1" applyFill="1" applyBorder="1" applyAlignment="1">
      <alignment horizontal="center" vertical="center" wrapText="1"/>
    </xf>
    <xf numFmtId="49" fontId="16" fillId="2" borderId="79" xfId="1" applyNumberFormat="1" applyFont="1" applyFill="1" applyBorder="1" applyAlignment="1">
      <alignment horizontal="center" vertical="center" wrapText="1"/>
    </xf>
    <xf numFmtId="177" fontId="16" fillId="2" borderId="79" xfId="1" applyNumberFormat="1" applyFont="1" applyFill="1" applyBorder="1" applyAlignment="1">
      <alignment horizontal="center" vertical="center" wrapText="1"/>
    </xf>
    <xf numFmtId="177" fontId="16" fillId="2" borderId="82" xfId="1" applyNumberFormat="1" applyFont="1" applyFill="1" applyBorder="1" applyAlignment="1">
      <alignment horizontal="center" vertical="center" wrapText="1"/>
    </xf>
    <xf numFmtId="49" fontId="16" fillId="2" borderId="81" xfId="1" applyNumberFormat="1" applyFont="1" applyFill="1" applyBorder="1" applyAlignment="1">
      <alignment horizontal="center" vertical="center" wrapText="1"/>
    </xf>
    <xf numFmtId="49" fontId="16" fillId="2" borderId="74" xfId="1" applyNumberFormat="1" applyFont="1" applyFill="1" applyBorder="1" applyAlignment="1">
      <alignment horizontal="center" vertical="center" wrapText="1"/>
    </xf>
    <xf numFmtId="49" fontId="16" fillId="2" borderId="83" xfId="1" applyNumberFormat="1" applyFont="1" applyFill="1" applyBorder="1" applyAlignment="1">
      <alignment horizontal="center" vertical="center" wrapText="1"/>
    </xf>
    <xf numFmtId="0" fontId="27" fillId="0" borderId="79" xfId="0" applyFont="1" applyBorder="1" applyAlignment="1">
      <alignment horizontal="center" vertical="center" wrapText="1"/>
    </xf>
    <xf numFmtId="177" fontId="16" fillId="2" borderId="75" xfId="1" applyNumberFormat="1" applyFont="1" applyFill="1" applyBorder="1" applyAlignment="1">
      <alignment horizontal="center" vertical="center" wrapText="1"/>
    </xf>
    <xf numFmtId="0" fontId="16" fillId="2" borderId="79"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16" fillId="2" borderId="80" xfId="1" applyFont="1" applyFill="1" applyBorder="1" applyAlignment="1">
      <alignment horizontal="center" vertical="center" wrapText="1"/>
    </xf>
    <xf numFmtId="0" fontId="23" fillId="0" borderId="74" xfId="0" applyFont="1" applyBorder="1" applyAlignment="1">
      <alignment horizontal="center" vertical="center"/>
    </xf>
    <xf numFmtId="0" fontId="23" fillId="0" borderId="6" xfId="0" applyFont="1" applyBorder="1" applyAlignment="1">
      <alignment horizontal="center" vertical="center"/>
    </xf>
    <xf numFmtId="0" fontId="23" fillId="5" borderId="6" xfId="0" applyFont="1" applyFill="1" applyBorder="1">
      <alignment vertical="center"/>
    </xf>
    <xf numFmtId="0" fontId="23" fillId="5" borderId="75" xfId="0" applyFont="1" applyFill="1" applyBorder="1">
      <alignment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3" fillId="5" borderId="77" xfId="0" applyFont="1" applyFill="1" applyBorder="1">
      <alignment vertical="center"/>
    </xf>
    <xf numFmtId="0" fontId="23" fillId="5" borderId="78" xfId="0" applyFont="1" applyFill="1" applyBorder="1">
      <alignment vertical="center"/>
    </xf>
    <xf numFmtId="0" fontId="26" fillId="5" borderId="14" xfId="0" applyFont="1" applyFill="1" applyBorder="1" applyAlignment="1">
      <alignment horizontal="center" vertical="center"/>
    </xf>
    <xf numFmtId="0" fontId="26" fillId="5" borderId="15" xfId="0" applyFont="1" applyFill="1" applyBorder="1" applyAlignment="1">
      <alignment horizontal="center" vertical="center"/>
    </xf>
    <xf numFmtId="176" fontId="16" fillId="0" borderId="0" xfId="0" applyNumberFormat="1" applyFont="1" applyAlignment="1">
      <alignment horizontal="center"/>
    </xf>
    <xf numFmtId="0" fontId="16" fillId="2" borderId="81" xfId="1" applyFont="1" applyFill="1" applyBorder="1" applyAlignment="1">
      <alignment horizontal="center" vertical="center" wrapText="1"/>
    </xf>
    <xf numFmtId="0" fontId="16" fillId="2" borderId="74" xfId="1" applyFont="1" applyFill="1" applyBorder="1" applyAlignment="1">
      <alignment horizontal="center" vertical="center" wrapText="1"/>
    </xf>
    <xf numFmtId="0" fontId="16" fillId="2" borderId="83" xfId="1" applyFont="1" applyFill="1" applyBorder="1" applyAlignment="1">
      <alignment horizontal="center" vertical="center" wrapText="1"/>
    </xf>
    <xf numFmtId="0" fontId="19" fillId="0" borderId="0" xfId="0" applyFont="1" applyAlignment="1">
      <alignment vertical="center" wrapText="1"/>
    </xf>
    <xf numFmtId="0" fontId="18" fillId="0" borderId="0" xfId="0" applyFont="1">
      <alignment vertical="center"/>
    </xf>
    <xf numFmtId="0" fontId="49" fillId="0" borderId="0" xfId="0" applyFont="1" applyAlignment="1">
      <alignment horizontal="center" vertical="center"/>
    </xf>
    <xf numFmtId="0" fontId="23" fillId="0" borderId="81" xfId="0" applyFont="1" applyBorder="1" applyAlignment="1">
      <alignment horizontal="center" vertical="center"/>
    </xf>
    <xf numFmtId="0" fontId="23" fillId="0" borderId="79" xfId="0" applyFont="1" applyBorder="1" applyAlignment="1">
      <alignment horizontal="center" vertical="center"/>
    </xf>
    <xf numFmtId="0" fontId="23" fillId="5" borderId="53" xfId="0" applyFont="1" applyFill="1" applyBorder="1">
      <alignment vertical="center"/>
    </xf>
    <xf numFmtId="0" fontId="23" fillId="5" borderId="54" xfId="0" applyFont="1" applyFill="1" applyBorder="1">
      <alignment vertical="center"/>
    </xf>
    <xf numFmtId="0" fontId="23" fillId="5" borderId="56" xfId="0" applyFont="1" applyFill="1" applyBorder="1">
      <alignment vertical="center"/>
    </xf>
    <xf numFmtId="0" fontId="31" fillId="7" borderId="7" xfId="3" applyFont="1" applyFill="1" applyBorder="1" applyAlignment="1" applyProtection="1">
      <alignment vertical="top" shrinkToFit="1"/>
      <protection locked="0"/>
    </xf>
    <xf numFmtId="0" fontId="31" fillId="7" borderId="2" xfId="3" applyFont="1" applyFill="1" applyBorder="1" applyAlignment="1" applyProtection="1">
      <alignment vertical="top" shrinkToFit="1"/>
      <protection locked="0"/>
    </xf>
    <xf numFmtId="0" fontId="31" fillId="7" borderId="8" xfId="3" applyFont="1" applyFill="1" applyBorder="1" applyAlignment="1" applyProtection="1">
      <alignment vertical="top" shrinkToFit="1"/>
      <protection locked="0"/>
    </xf>
    <xf numFmtId="0" fontId="31" fillId="7" borderId="4" xfId="3" applyFont="1" applyFill="1" applyBorder="1" applyAlignment="1" applyProtection="1">
      <alignment vertical="top" shrinkToFit="1"/>
      <protection locked="0"/>
    </xf>
    <xf numFmtId="178" fontId="43" fillId="8" borderId="3" xfId="3" applyNumberFormat="1" applyFont="1" applyFill="1" applyBorder="1" applyAlignment="1">
      <alignment horizontal="center" vertical="center" wrapText="1"/>
    </xf>
    <xf numFmtId="178" fontId="43" fillId="8" borderId="5" xfId="3" applyNumberFormat="1" applyFont="1" applyFill="1" applyBorder="1" applyAlignment="1">
      <alignment horizontal="center" vertical="center" wrapText="1"/>
    </xf>
    <xf numFmtId="0" fontId="43" fillId="8" borderId="3" xfId="3" applyFont="1" applyFill="1" applyBorder="1" applyAlignment="1">
      <alignment horizontal="center" vertical="center" wrapText="1" shrinkToFit="1"/>
    </xf>
    <xf numFmtId="0" fontId="43" fillId="8" borderId="5" xfId="3" applyFont="1" applyFill="1" applyBorder="1" applyAlignment="1">
      <alignment horizontal="center" vertical="center" wrapText="1" shrinkToFit="1"/>
    </xf>
    <xf numFmtId="0" fontId="43" fillId="8" borderId="3" xfId="0" applyFont="1" applyFill="1" applyBorder="1" applyAlignment="1">
      <alignment horizontal="center" vertical="center"/>
    </xf>
    <xf numFmtId="0" fontId="43" fillId="8" borderId="3" xfId="3" applyFont="1" applyFill="1" applyBorder="1" applyAlignment="1" applyProtection="1">
      <alignment horizontal="center" vertical="center"/>
      <protection locked="0"/>
    </xf>
    <xf numFmtId="0" fontId="36" fillId="11" borderId="4" xfId="0" applyFont="1" applyFill="1" applyBorder="1" applyAlignment="1">
      <alignment horizontal="center" vertical="center" wrapText="1"/>
    </xf>
    <xf numFmtId="0" fontId="36" fillId="11" borderId="3" xfId="0" applyFont="1" applyFill="1" applyBorder="1" applyAlignment="1">
      <alignment horizontal="center" vertical="center" wrapText="1"/>
    </xf>
    <xf numFmtId="0" fontId="36" fillId="11" borderId="5" xfId="0" applyFont="1" applyFill="1" applyBorder="1" applyAlignment="1">
      <alignment horizontal="center" vertical="center" wrapText="1"/>
    </xf>
    <xf numFmtId="0" fontId="43" fillId="8" borderId="3" xfId="3" applyFont="1" applyFill="1" applyBorder="1" applyAlignment="1">
      <alignment horizontal="center" vertical="center" shrinkToFit="1"/>
    </xf>
    <xf numFmtId="0" fontId="43" fillId="8" borderId="5" xfId="3" applyFont="1" applyFill="1" applyBorder="1" applyAlignment="1">
      <alignment horizontal="center" vertical="center" shrinkToFit="1"/>
    </xf>
    <xf numFmtId="0" fontId="37" fillId="0" borderId="3" xfId="0" applyFont="1" applyBorder="1" applyAlignment="1">
      <alignment vertical="center" wrapText="1" shrinkToFit="1"/>
    </xf>
    <xf numFmtId="0" fontId="37" fillId="0" borderId="5" xfId="0" applyFont="1" applyBorder="1" applyAlignment="1">
      <alignment vertical="center" wrapText="1" shrinkToFit="1"/>
    </xf>
    <xf numFmtId="0" fontId="36" fillId="11" borderId="4" xfId="3" applyFont="1" applyFill="1" applyBorder="1">
      <alignment vertical="center"/>
    </xf>
    <xf numFmtId="0" fontId="36" fillId="11" borderId="3" xfId="3" applyFont="1" applyFill="1" applyBorder="1">
      <alignment vertical="center"/>
    </xf>
    <xf numFmtId="0" fontId="36" fillId="11" borderId="5" xfId="3" applyFont="1" applyFill="1" applyBorder="1">
      <alignment vertical="center"/>
    </xf>
    <xf numFmtId="0" fontId="36" fillId="11" borderId="6" xfId="3" applyFont="1" applyFill="1" applyBorder="1" applyAlignment="1">
      <alignment horizontal="center" vertical="center" wrapText="1"/>
    </xf>
    <xf numFmtId="0" fontId="31" fillId="7" borderId="3" xfId="3" applyFont="1" applyFill="1" applyBorder="1" applyAlignment="1" applyProtection="1">
      <alignment horizontal="center" vertical="center"/>
      <protection locked="0"/>
    </xf>
    <xf numFmtId="0" fontId="31" fillId="0" borderId="3" xfId="3" applyFont="1" applyBorder="1" applyAlignment="1">
      <alignment horizontal="left" vertical="center"/>
    </xf>
    <xf numFmtId="0" fontId="31" fillId="0" borderId="5" xfId="3" applyFont="1" applyBorder="1" applyAlignment="1">
      <alignment horizontal="left" vertical="center"/>
    </xf>
    <xf numFmtId="49" fontId="31" fillId="0" borderId="6" xfId="3" quotePrefix="1" applyNumberFormat="1" applyFont="1" applyBorder="1" applyAlignment="1" applyProtection="1">
      <alignment horizontal="center" vertical="center"/>
      <protection locked="0"/>
    </xf>
    <xf numFmtId="49" fontId="31" fillId="0" borderId="6" xfId="3" applyNumberFormat="1" applyFont="1" applyBorder="1" applyAlignment="1" applyProtection="1">
      <alignment horizontal="center" vertical="center"/>
      <protection locked="0"/>
    </xf>
    <xf numFmtId="0" fontId="31" fillId="6" borderId="46" xfId="0" applyFont="1" applyFill="1" applyBorder="1" applyAlignment="1">
      <alignment horizontal="center" vertical="center" wrapText="1"/>
    </xf>
    <xf numFmtId="0" fontId="31" fillId="6" borderId="46" xfId="0" applyFont="1" applyFill="1" applyBorder="1" applyAlignment="1">
      <alignment horizontal="center" vertical="center"/>
    </xf>
    <xf numFmtId="0" fontId="36" fillId="11" borderId="46" xfId="0" applyFont="1" applyFill="1" applyBorder="1" applyAlignment="1">
      <alignment horizontal="center" vertical="center"/>
    </xf>
    <xf numFmtId="0" fontId="31" fillId="6" borderId="15" xfId="0" applyFont="1" applyFill="1" applyBorder="1" applyAlignment="1">
      <alignment horizontal="center" vertical="center"/>
    </xf>
    <xf numFmtId="49" fontId="31" fillId="6" borderId="45" xfId="3" applyNumberFormat="1" applyFont="1" applyFill="1" applyBorder="1" applyAlignment="1">
      <alignment horizontal="center" vertical="center" wrapText="1"/>
    </xf>
    <xf numFmtId="49" fontId="31" fillId="6" borderId="46" xfId="3" applyNumberFormat="1" applyFont="1" applyFill="1" applyBorder="1" applyAlignment="1">
      <alignment horizontal="center" vertical="center"/>
    </xf>
    <xf numFmtId="49" fontId="31" fillId="6" borderId="47" xfId="3" applyNumberFormat="1" applyFont="1" applyFill="1" applyBorder="1" applyAlignment="1">
      <alignment horizontal="center" vertical="center"/>
    </xf>
    <xf numFmtId="49" fontId="31" fillId="6" borderId="14" xfId="3" applyNumberFormat="1" applyFont="1" applyFill="1" applyBorder="1" applyAlignment="1">
      <alignment horizontal="center" vertical="center" wrapText="1"/>
    </xf>
    <xf numFmtId="49" fontId="31" fillId="6" borderId="46" xfId="3" applyNumberFormat="1" applyFont="1" applyFill="1" applyBorder="1" applyAlignment="1">
      <alignment horizontal="center" vertical="center" wrapText="1"/>
    </xf>
    <xf numFmtId="49" fontId="31" fillId="6" borderId="47" xfId="3" applyNumberFormat="1" applyFont="1" applyFill="1" applyBorder="1" applyAlignment="1">
      <alignment horizontal="center" vertical="center" wrapText="1"/>
    </xf>
    <xf numFmtId="0" fontId="36" fillId="11" borderId="14" xfId="3" applyFont="1" applyFill="1" applyBorder="1" applyAlignment="1" applyProtection="1">
      <alignment horizontal="center" vertical="center"/>
      <protection locked="0"/>
    </xf>
    <xf numFmtId="0" fontId="68" fillId="11" borderId="46" xfId="3" applyFont="1" applyFill="1" applyBorder="1" applyAlignment="1" applyProtection="1">
      <alignment horizontal="center" vertical="center"/>
      <protection locked="0"/>
    </xf>
    <xf numFmtId="0" fontId="36" fillId="11" borderId="46" xfId="0" applyFont="1" applyFill="1" applyBorder="1" applyAlignment="1">
      <alignment horizontal="center" vertical="center" wrapText="1"/>
    </xf>
    <xf numFmtId="0" fontId="31" fillId="0" borderId="87" xfId="0" applyFont="1" applyBorder="1" applyAlignment="1">
      <alignment horizontal="center" vertical="center" wrapText="1"/>
    </xf>
    <xf numFmtId="0" fontId="31" fillId="0" borderId="94"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96" xfId="0" applyFont="1" applyBorder="1" applyAlignment="1">
      <alignment horizontal="center" vertical="center" wrapText="1"/>
    </xf>
    <xf numFmtId="0" fontId="37" fillId="6" borderId="95" xfId="0" applyFont="1" applyFill="1" applyBorder="1" applyAlignment="1">
      <alignment horizontal="center" vertical="center" wrapText="1"/>
    </xf>
    <xf numFmtId="0" fontId="37" fillId="6" borderId="95" xfId="0" applyFont="1" applyFill="1" applyBorder="1" applyAlignment="1">
      <alignment horizontal="center" vertical="center"/>
    </xf>
    <xf numFmtId="0" fontId="31" fillId="0" borderId="95" xfId="3" applyFont="1" applyBorder="1" applyAlignment="1" applyProtection="1">
      <alignment horizontal="center" vertical="center"/>
      <protection locked="0"/>
    </xf>
    <xf numFmtId="0" fontId="31" fillId="6" borderId="14" xfId="0" applyFont="1" applyFill="1" applyBorder="1" applyAlignment="1">
      <alignment vertical="center" wrapText="1"/>
    </xf>
    <xf numFmtId="0" fontId="31" fillId="6" borderId="15" xfId="0" applyFont="1" applyFill="1" applyBorder="1" applyAlignment="1">
      <alignment vertical="center" wrapText="1"/>
    </xf>
    <xf numFmtId="0" fontId="31" fillId="0" borderId="15" xfId="0" applyFont="1" applyBorder="1" applyAlignment="1">
      <alignment horizontal="center" vertical="center" wrapText="1"/>
    </xf>
    <xf numFmtId="0" fontId="31" fillId="6" borderId="31"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30" xfId="0" applyFont="1" applyFill="1" applyBorder="1" applyAlignment="1">
      <alignment horizontal="center" vertical="center" wrapText="1"/>
    </xf>
    <xf numFmtId="0" fontId="31" fillId="6" borderId="85" xfId="0" applyFont="1" applyFill="1" applyBorder="1" applyAlignment="1">
      <alignment horizontal="center" vertical="center" wrapText="1"/>
    </xf>
    <xf numFmtId="0" fontId="31" fillId="6" borderId="50" xfId="0" applyFont="1" applyFill="1" applyBorder="1" applyAlignment="1">
      <alignment horizontal="center" vertical="center" wrapText="1"/>
    </xf>
    <xf numFmtId="0" fontId="31" fillId="6" borderId="57" xfId="0" applyFont="1" applyFill="1" applyBorder="1" applyAlignment="1">
      <alignment horizontal="center" vertical="center" wrapText="1"/>
    </xf>
    <xf numFmtId="0" fontId="31" fillId="6" borderId="79" xfId="3" applyFont="1" applyFill="1" applyBorder="1" applyAlignment="1" applyProtection="1">
      <alignment horizontal="center" vertical="center"/>
      <protection locked="0"/>
    </xf>
    <xf numFmtId="0" fontId="31" fillId="0" borderId="79" xfId="0" applyFont="1" applyBorder="1" applyAlignment="1">
      <alignment horizontal="center" vertical="center" wrapText="1"/>
    </xf>
    <xf numFmtId="0" fontId="31" fillId="6" borderId="87" xfId="0" applyFont="1" applyFill="1" applyBorder="1" applyAlignment="1">
      <alignment horizontal="center" vertical="center" wrapText="1"/>
    </xf>
    <xf numFmtId="0" fontId="31" fillId="6" borderId="95" xfId="0" applyFont="1" applyFill="1" applyBorder="1" applyAlignment="1">
      <alignment horizontal="center" vertical="center" wrapText="1"/>
    </xf>
    <xf numFmtId="0" fontId="37" fillId="6" borderId="87" xfId="0" applyFont="1" applyFill="1" applyBorder="1" applyAlignment="1">
      <alignment horizontal="center" vertical="center" wrapText="1"/>
    </xf>
    <xf numFmtId="0" fontId="31" fillId="6" borderId="43" xfId="0" applyFont="1" applyFill="1" applyBorder="1" applyAlignment="1">
      <alignment horizontal="left" vertical="center" wrapText="1"/>
    </xf>
    <xf numFmtId="0" fontId="31" fillId="6" borderId="44" xfId="0" applyFont="1" applyFill="1" applyBorder="1" applyAlignment="1">
      <alignment horizontal="left" vertical="center" wrapText="1"/>
    </xf>
    <xf numFmtId="0" fontId="31" fillId="6" borderId="45" xfId="3" applyFont="1" applyFill="1" applyBorder="1" applyAlignment="1">
      <alignment horizontal="left" vertical="center" wrapText="1"/>
    </xf>
    <xf numFmtId="0" fontId="31" fillId="6" borderId="46" xfId="3" applyFont="1" applyFill="1" applyBorder="1" applyAlignment="1">
      <alignment horizontal="left" vertical="center" wrapText="1"/>
    </xf>
    <xf numFmtId="0" fontId="31" fillId="6" borderId="14" xfId="0" applyFont="1" applyFill="1" applyBorder="1" applyAlignment="1">
      <alignment horizontal="center" vertical="center" wrapText="1"/>
    </xf>
    <xf numFmtId="0" fontId="31" fillId="6" borderId="47" xfId="0" applyFont="1" applyFill="1" applyBorder="1" applyAlignment="1">
      <alignment horizontal="center" vertical="center" wrapText="1"/>
    </xf>
    <xf numFmtId="0" fontId="31" fillId="6" borderId="48" xfId="0" applyFont="1" applyFill="1" applyBorder="1" applyAlignment="1">
      <alignment horizontal="center" vertical="center" wrapText="1"/>
    </xf>
    <xf numFmtId="0" fontId="36" fillId="11" borderId="14" xfId="0" applyFont="1" applyFill="1" applyBorder="1" applyAlignment="1">
      <alignment horizontal="center" vertical="center" wrapText="1"/>
    </xf>
    <xf numFmtId="0" fontId="31" fillId="0" borderId="14" xfId="0" applyFont="1" applyBorder="1" applyAlignment="1">
      <alignment horizontal="center" vertical="center" wrapText="1"/>
    </xf>
    <xf numFmtId="0" fontId="31"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6" borderId="48" xfId="0" applyFont="1" applyFill="1" applyBorder="1" applyAlignment="1">
      <alignment horizontal="center" vertical="center" wrapText="1"/>
    </xf>
    <xf numFmtId="0" fontId="37" fillId="6" borderId="48" xfId="0" applyFont="1" applyFill="1" applyBorder="1" applyAlignment="1">
      <alignment horizontal="center" vertical="center"/>
    </xf>
    <xf numFmtId="0" fontId="31" fillId="6" borderId="53" xfId="0" applyFont="1" applyFill="1" applyBorder="1" applyAlignment="1">
      <alignment vertical="center" wrapText="1"/>
    </xf>
    <xf numFmtId="0" fontId="31" fillId="6" borderId="54" xfId="0" applyFont="1" applyFill="1" applyBorder="1" applyAlignment="1">
      <alignment vertical="center" wrapText="1"/>
    </xf>
    <xf numFmtId="0" fontId="31" fillId="6" borderId="55" xfId="0" applyFont="1" applyFill="1" applyBorder="1" applyAlignment="1">
      <alignment vertical="center" wrapText="1"/>
    </xf>
    <xf numFmtId="0" fontId="36" fillId="11" borderId="53" xfId="0" applyFont="1" applyFill="1" applyBorder="1" applyAlignment="1">
      <alignment horizontal="center" vertical="center" wrapText="1"/>
    </xf>
    <xf numFmtId="0" fontId="36" fillId="11" borderId="54" xfId="0" applyFont="1" applyFill="1" applyBorder="1" applyAlignment="1">
      <alignment horizontal="center" vertical="center" wrapText="1"/>
    </xf>
    <xf numFmtId="0" fontId="31" fillId="6" borderId="71" xfId="0" applyFont="1" applyFill="1" applyBorder="1" applyAlignment="1">
      <alignment horizontal="center" vertical="center" wrapText="1"/>
    </xf>
    <xf numFmtId="0" fontId="31" fillId="6" borderId="72" xfId="0" applyFont="1" applyFill="1" applyBorder="1" applyAlignment="1">
      <alignment horizontal="center" vertical="center" wrapText="1"/>
    </xf>
    <xf numFmtId="0" fontId="31" fillId="6" borderId="73" xfId="0" applyFont="1" applyFill="1" applyBorder="1" applyAlignment="1">
      <alignment horizontal="center" vertical="center" wrapText="1"/>
    </xf>
    <xf numFmtId="0" fontId="31" fillId="6" borderId="7" xfId="0" applyFont="1" applyFill="1" applyBorder="1" applyAlignment="1">
      <alignment vertical="center" wrapText="1"/>
    </xf>
    <xf numFmtId="0" fontId="31" fillId="6" borderId="2" xfId="0" applyFont="1" applyFill="1" applyBorder="1" applyAlignment="1">
      <alignment vertical="center" wrapText="1"/>
    </xf>
    <xf numFmtId="0" fontId="31" fillId="6" borderId="8" xfId="0" applyFont="1" applyFill="1" applyBorder="1" applyAlignment="1">
      <alignment vertical="center" wrapText="1"/>
    </xf>
    <xf numFmtId="0" fontId="31" fillId="6" borderId="58" xfId="0" applyFont="1" applyFill="1" applyBorder="1" applyAlignment="1">
      <alignment horizontal="center" vertical="center" wrapText="1"/>
    </xf>
    <xf numFmtId="0" fontId="31" fillId="6" borderId="59" xfId="0" applyFont="1" applyFill="1" applyBorder="1" applyAlignment="1">
      <alignment horizontal="center" vertical="center" wrapText="1"/>
    </xf>
    <xf numFmtId="0" fontId="31" fillId="6" borderId="60" xfId="0" applyFont="1" applyFill="1" applyBorder="1" applyAlignment="1">
      <alignment horizontal="center" vertical="center" wrapText="1"/>
    </xf>
    <xf numFmtId="0" fontId="31" fillId="6" borderId="68" xfId="0" applyFont="1" applyFill="1" applyBorder="1" applyAlignment="1">
      <alignment horizontal="center" vertical="center" wrapText="1"/>
    </xf>
    <xf numFmtId="0" fontId="31" fillId="6" borderId="69" xfId="0" applyFont="1" applyFill="1" applyBorder="1" applyAlignment="1">
      <alignment horizontal="center" vertical="center" wrapText="1"/>
    </xf>
    <xf numFmtId="0" fontId="31" fillId="6" borderId="70" xfId="0" applyFont="1" applyFill="1" applyBorder="1" applyAlignment="1">
      <alignment horizontal="center" vertical="center" wrapText="1"/>
    </xf>
    <xf numFmtId="0" fontId="36" fillId="11" borderId="3" xfId="3" applyFont="1" applyFill="1" applyBorder="1" applyAlignment="1" applyProtection="1">
      <alignment horizontal="center" vertical="center"/>
      <protection locked="0"/>
    </xf>
    <xf numFmtId="0" fontId="31" fillId="11" borderId="3" xfId="3" applyFont="1" applyFill="1" applyBorder="1" applyAlignment="1" applyProtection="1">
      <alignment horizontal="center" vertical="center"/>
      <protection locked="0"/>
    </xf>
    <xf numFmtId="0" fontId="43" fillId="6" borderId="7" xfId="0" applyFont="1" applyFill="1" applyBorder="1" applyAlignment="1">
      <alignment vertical="center" wrapText="1"/>
    </xf>
    <xf numFmtId="0" fontId="43" fillId="6" borderId="2" xfId="0" applyFont="1" applyFill="1" applyBorder="1" applyAlignment="1">
      <alignment vertical="center" wrapText="1"/>
    </xf>
    <xf numFmtId="0" fontId="43" fillId="6" borderId="8" xfId="0" applyFont="1" applyFill="1" applyBorder="1" applyAlignment="1">
      <alignment vertical="center" wrapText="1"/>
    </xf>
    <xf numFmtId="0" fontId="43" fillId="6" borderId="11" xfId="0" applyFont="1" applyFill="1" applyBorder="1" applyAlignment="1">
      <alignment vertical="center" wrapText="1"/>
    </xf>
    <xf numFmtId="0" fontId="43" fillId="6" borderId="0" xfId="0" applyFont="1" applyFill="1" applyAlignment="1">
      <alignment vertical="center" wrapText="1"/>
    </xf>
    <xf numFmtId="0" fontId="43" fillId="6" borderId="12" xfId="0" applyFont="1" applyFill="1" applyBorder="1" applyAlignment="1">
      <alignment vertical="center" wrapText="1"/>
    </xf>
    <xf numFmtId="0" fontId="43" fillId="6" borderId="85" xfId="0" applyFont="1" applyFill="1" applyBorder="1" applyAlignment="1">
      <alignment vertical="center" wrapText="1"/>
    </xf>
    <xf numFmtId="0" fontId="43" fillId="6" borderId="50" xfId="0" applyFont="1" applyFill="1" applyBorder="1" applyAlignment="1">
      <alignment vertical="center" wrapText="1"/>
    </xf>
    <xf numFmtId="0" fontId="43" fillId="6" borderId="57" xfId="0" applyFont="1" applyFill="1" applyBorder="1" applyAlignment="1">
      <alignment vertical="center" wrapText="1"/>
    </xf>
    <xf numFmtId="0" fontId="31" fillId="6" borderId="4" xfId="0" applyFont="1" applyFill="1" applyBorder="1" applyAlignment="1">
      <alignment horizontal="center" vertical="center" wrapText="1"/>
    </xf>
    <xf numFmtId="0" fontId="31" fillId="6" borderId="4" xfId="3" applyFont="1" applyFill="1" applyBorder="1" applyAlignment="1">
      <alignment vertical="center" wrapText="1"/>
    </xf>
    <xf numFmtId="0" fontId="31" fillId="0" borderId="3" xfId="0" applyFont="1" applyBorder="1" applyAlignment="1" applyProtection="1">
      <alignment vertical="center" wrapText="1"/>
      <protection locked="0"/>
    </xf>
    <xf numFmtId="0" fontId="31" fillId="0" borderId="5" xfId="0" applyFont="1" applyBorder="1" applyAlignment="1" applyProtection="1">
      <alignment vertical="center" wrapText="1"/>
      <protection locked="0"/>
    </xf>
    <xf numFmtId="0" fontId="31" fillId="0" borderId="52" xfId="0" applyFont="1" applyBorder="1" applyAlignment="1" applyProtection="1">
      <alignment vertical="center" wrapText="1"/>
      <protection locked="0"/>
    </xf>
    <xf numFmtId="0" fontId="31" fillId="6" borderId="5" xfId="0" applyFont="1" applyFill="1" applyBorder="1" applyAlignment="1">
      <alignment horizontal="center" vertical="center" wrapText="1"/>
    </xf>
    <xf numFmtId="0" fontId="31" fillId="6" borderId="62" xfId="0" applyFont="1" applyFill="1" applyBorder="1" applyAlignment="1">
      <alignment horizontal="center" vertical="center" wrapText="1"/>
    </xf>
    <xf numFmtId="0" fontId="31" fillId="6" borderId="63" xfId="0" applyFont="1" applyFill="1" applyBorder="1" applyAlignment="1">
      <alignment horizontal="center" vertical="center" wrapText="1"/>
    </xf>
    <xf numFmtId="0" fontId="31" fillId="6" borderId="64" xfId="0" applyFont="1" applyFill="1" applyBorder="1" applyAlignment="1">
      <alignment horizontal="center" vertical="center" wrapText="1"/>
    </xf>
    <xf numFmtId="0" fontId="68" fillId="6" borderId="4" xfId="3" applyFont="1" applyFill="1" applyBorder="1" applyAlignment="1">
      <alignment horizontal="center" vertical="center" wrapText="1"/>
    </xf>
    <xf numFmtId="0" fontId="68" fillId="6" borderId="3" xfId="3" applyFont="1" applyFill="1" applyBorder="1" applyAlignment="1">
      <alignment horizontal="center" vertical="center" wrapText="1"/>
    </xf>
    <xf numFmtId="0" fontId="68" fillId="6" borderId="52" xfId="3" applyFont="1" applyFill="1" applyBorder="1" applyAlignment="1">
      <alignment horizontal="center" vertical="center" wrapText="1"/>
    </xf>
    <xf numFmtId="0" fontId="68" fillId="6" borderId="53" xfId="3" applyFont="1" applyFill="1" applyBorder="1" applyAlignment="1">
      <alignment horizontal="center" vertical="center" wrapText="1"/>
    </xf>
    <xf numFmtId="0" fontId="68" fillId="6" borderId="54" xfId="3" applyFont="1" applyFill="1" applyBorder="1" applyAlignment="1">
      <alignment horizontal="center" vertical="center" wrapText="1"/>
    </xf>
    <xf numFmtId="0" fontId="68" fillId="6" borderId="56" xfId="3" applyFont="1" applyFill="1" applyBorder="1" applyAlignment="1">
      <alignment horizontal="center" vertical="center" wrapText="1"/>
    </xf>
    <xf numFmtId="0" fontId="43" fillId="6" borderId="9" xfId="0" applyFont="1" applyFill="1" applyBorder="1" applyAlignment="1">
      <alignment vertical="center" wrapText="1"/>
    </xf>
    <xf numFmtId="0" fontId="43" fillId="6" borderId="1" xfId="0" applyFont="1" applyFill="1" applyBorder="1" applyAlignment="1">
      <alignment vertical="center" wrapText="1"/>
    </xf>
    <xf numFmtId="0" fontId="43" fillId="6" borderId="10" xfId="0" applyFont="1" applyFill="1" applyBorder="1" applyAlignment="1">
      <alignment vertical="center" wrapText="1"/>
    </xf>
    <xf numFmtId="49" fontId="31" fillId="6" borderId="102" xfId="3" applyNumberFormat="1" applyFont="1" applyFill="1" applyBorder="1" applyAlignment="1">
      <alignment vertical="center" wrapText="1"/>
    </xf>
    <xf numFmtId="49" fontId="31" fillId="6" borderId="100" xfId="3" applyNumberFormat="1" applyFont="1" applyFill="1" applyBorder="1">
      <alignment vertical="center"/>
    </xf>
    <xf numFmtId="49" fontId="31" fillId="6" borderId="103" xfId="3" applyNumberFormat="1" applyFont="1" applyFill="1" applyBorder="1">
      <alignment vertical="center"/>
    </xf>
    <xf numFmtId="49" fontId="31" fillId="0" borderId="99" xfId="3" applyNumberFormat="1" applyFont="1" applyBorder="1" applyAlignment="1" applyProtection="1">
      <alignment horizontal="left" vertical="center" wrapText="1"/>
      <protection locked="0"/>
    </xf>
    <xf numFmtId="49" fontId="31" fillId="0" borderId="100" xfId="3" applyNumberFormat="1" applyFont="1" applyBorder="1" applyAlignment="1" applyProtection="1">
      <alignment horizontal="left" vertical="center" wrapText="1"/>
      <protection locked="0"/>
    </xf>
    <xf numFmtId="49" fontId="31" fillId="0" borderId="101" xfId="3" applyNumberFormat="1" applyFont="1" applyBorder="1" applyAlignment="1" applyProtection="1">
      <alignment horizontal="left" vertical="center" wrapText="1"/>
      <protection locked="0"/>
    </xf>
    <xf numFmtId="49" fontId="31" fillId="6" borderId="16" xfId="3" applyNumberFormat="1" applyFont="1" applyFill="1" applyBorder="1" applyAlignment="1">
      <alignment vertical="center" wrapText="1"/>
    </xf>
    <xf numFmtId="49" fontId="31" fillId="6" borderId="17" xfId="3" applyNumberFormat="1" applyFont="1" applyFill="1" applyBorder="1" applyAlignment="1">
      <alignment vertical="center" wrapText="1"/>
    </xf>
    <xf numFmtId="49" fontId="31" fillId="6" borderId="30" xfId="3" applyNumberFormat="1" applyFont="1" applyFill="1" applyBorder="1" applyAlignment="1">
      <alignment vertical="center" wrapText="1"/>
    </xf>
    <xf numFmtId="49" fontId="31" fillId="6" borderId="19" xfId="3" applyNumberFormat="1" applyFont="1" applyFill="1" applyBorder="1" applyAlignment="1">
      <alignment vertical="center" wrapText="1"/>
    </xf>
    <xf numFmtId="49" fontId="31" fillId="6" borderId="0" xfId="3" applyNumberFormat="1" applyFont="1" applyFill="1" applyAlignment="1">
      <alignment vertical="center" wrapText="1"/>
    </xf>
    <xf numFmtId="49" fontId="31" fillId="6" borderId="12" xfId="3" applyNumberFormat="1" applyFont="1" applyFill="1" applyBorder="1" applyAlignment="1">
      <alignment vertical="center" wrapText="1"/>
    </xf>
    <xf numFmtId="49" fontId="31" fillId="6" borderId="49" xfId="3" applyNumberFormat="1" applyFont="1" applyFill="1" applyBorder="1" applyAlignment="1">
      <alignment vertical="center" wrapText="1"/>
    </xf>
    <xf numFmtId="49" fontId="31" fillId="6" borderId="50" xfId="3" applyNumberFormat="1" applyFont="1" applyFill="1" applyBorder="1" applyAlignment="1">
      <alignment vertical="center" wrapText="1"/>
    </xf>
    <xf numFmtId="49" fontId="31" fillId="6" borderId="57" xfId="3" applyNumberFormat="1" applyFont="1" applyFill="1" applyBorder="1" applyAlignment="1">
      <alignment vertical="center" wrapText="1"/>
    </xf>
    <xf numFmtId="0" fontId="31" fillId="6" borderId="53" xfId="3" applyFont="1" applyFill="1" applyBorder="1" applyAlignment="1">
      <alignment vertical="center" wrapText="1"/>
    </xf>
    <xf numFmtId="0" fontId="31" fillId="11" borderId="3" xfId="0" applyFont="1" applyFill="1" applyBorder="1" applyAlignment="1">
      <alignment horizontal="center" vertical="center" wrapText="1"/>
    </xf>
    <xf numFmtId="0" fontId="31" fillId="6" borderId="58" xfId="3" applyFont="1" applyFill="1" applyBorder="1" applyAlignment="1">
      <alignment vertical="center" wrapText="1"/>
    </xf>
    <xf numFmtId="0" fontId="37" fillId="6" borderId="4" xfId="0" applyFont="1" applyFill="1" applyBorder="1" applyAlignment="1">
      <alignment vertical="center" wrapText="1"/>
    </xf>
    <xf numFmtId="0" fontId="31" fillId="0" borderId="90" xfId="3" applyFont="1" applyBorder="1" applyAlignment="1" applyProtection="1">
      <alignment horizontal="center" vertical="center" wrapText="1"/>
      <protection locked="0"/>
    </xf>
    <xf numFmtId="0" fontId="31" fillId="0" borderId="91" xfId="3" applyFont="1" applyBorder="1" applyAlignment="1" applyProtection="1">
      <alignment horizontal="center" vertical="center" wrapText="1"/>
      <protection locked="0"/>
    </xf>
    <xf numFmtId="0" fontId="31" fillId="0" borderId="92" xfId="3" applyFont="1" applyBorder="1" applyAlignment="1" applyProtection="1">
      <alignment horizontal="center" vertical="center" wrapText="1"/>
      <protection locked="0"/>
    </xf>
    <xf numFmtId="49" fontId="31" fillId="6" borderId="16" xfId="3" applyNumberFormat="1" applyFont="1" applyFill="1" applyBorder="1" applyAlignment="1">
      <alignment horizontal="left" vertical="center" wrapText="1"/>
    </xf>
    <xf numFmtId="49" fontId="31" fillId="6" borderId="17" xfId="3" applyNumberFormat="1" applyFont="1" applyFill="1" applyBorder="1" applyAlignment="1">
      <alignment horizontal="left" vertical="center" wrapText="1"/>
    </xf>
    <xf numFmtId="49" fontId="31" fillId="6" borderId="30" xfId="3" applyNumberFormat="1" applyFont="1" applyFill="1" applyBorder="1" applyAlignment="1">
      <alignment horizontal="left" vertical="center" wrapText="1"/>
    </xf>
    <xf numFmtId="0" fontId="31" fillId="0" borderId="31" xfId="3" applyFont="1" applyBorder="1" applyAlignment="1">
      <alignment horizontal="left" vertical="center" wrapText="1"/>
    </xf>
    <xf numFmtId="0" fontId="31" fillId="0" borderId="17" xfId="3" applyFont="1" applyBorder="1" applyAlignment="1">
      <alignment horizontal="left" vertical="center" wrapText="1"/>
    </xf>
    <xf numFmtId="0" fontId="31" fillId="0" borderId="18" xfId="3" applyFont="1" applyBorder="1" applyAlignment="1">
      <alignment horizontal="left" vertical="center" wrapText="1"/>
    </xf>
    <xf numFmtId="49" fontId="31" fillId="6" borderId="16" xfId="3" applyNumberFormat="1" applyFont="1" applyFill="1" applyBorder="1" applyAlignment="1">
      <alignment horizontal="center" vertical="center" wrapText="1"/>
    </xf>
    <xf numFmtId="49" fontId="31" fillId="6" borderId="17" xfId="3" applyNumberFormat="1" applyFont="1" applyFill="1" applyBorder="1" applyAlignment="1">
      <alignment horizontal="center" vertical="center" wrapText="1"/>
    </xf>
    <xf numFmtId="49" fontId="31" fillId="6" borderId="30" xfId="3" applyNumberFormat="1" applyFont="1" applyFill="1" applyBorder="1" applyAlignment="1">
      <alignment horizontal="center" vertical="center" wrapText="1"/>
    </xf>
    <xf numFmtId="49" fontId="31" fillId="6" borderId="19" xfId="3" applyNumberFormat="1" applyFont="1" applyFill="1" applyBorder="1" applyAlignment="1">
      <alignment horizontal="center" vertical="center" wrapText="1"/>
    </xf>
    <xf numFmtId="49" fontId="31" fillId="6" borderId="0" xfId="3" applyNumberFormat="1" applyFont="1" applyFill="1" applyAlignment="1">
      <alignment horizontal="center" vertical="center" wrapText="1"/>
    </xf>
    <xf numFmtId="49" fontId="31" fillId="6" borderId="12" xfId="3" applyNumberFormat="1" applyFont="1" applyFill="1" applyBorder="1" applyAlignment="1">
      <alignment horizontal="center" vertical="center" wrapText="1"/>
    </xf>
    <xf numFmtId="49" fontId="31" fillId="6" borderId="31" xfId="3" applyNumberFormat="1" applyFont="1" applyFill="1" applyBorder="1" applyAlignment="1">
      <alignment horizontal="center" vertical="center" wrapText="1"/>
    </xf>
    <xf numFmtId="49" fontId="31" fillId="6" borderId="9" xfId="3" applyNumberFormat="1" applyFont="1" applyFill="1" applyBorder="1" applyAlignment="1">
      <alignment horizontal="center" vertical="center" wrapText="1"/>
    </xf>
    <xf numFmtId="49" fontId="31" fillId="6" borderId="1" xfId="3" applyNumberFormat="1" applyFont="1" applyFill="1" applyBorder="1" applyAlignment="1">
      <alignment horizontal="center" vertical="center" wrapText="1"/>
    </xf>
    <xf numFmtId="49" fontId="31" fillId="6" borderId="10" xfId="3" applyNumberFormat="1" applyFont="1" applyFill="1" applyBorder="1" applyAlignment="1">
      <alignment horizontal="center" vertical="center" wrapText="1"/>
    </xf>
    <xf numFmtId="0" fontId="37" fillId="6" borderId="31" xfId="3" applyFont="1" applyFill="1" applyBorder="1" applyAlignment="1" applyProtection="1">
      <alignment horizontal="left" vertical="top" wrapText="1"/>
      <protection locked="0"/>
    </xf>
    <xf numFmtId="0" fontId="37" fillId="6" borderId="17" xfId="3" applyFont="1" applyFill="1" applyBorder="1" applyAlignment="1" applyProtection="1">
      <alignment horizontal="left" vertical="top" wrapText="1"/>
      <protection locked="0"/>
    </xf>
    <xf numFmtId="0" fontId="37" fillId="6" borderId="32" xfId="3" applyFont="1" applyFill="1" applyBorder="1" applyAlignment="1" applyProtection="1">
      <alignment horizontal="left" vertical="top" wrapText="1"/>
      <protection locked="0"/>
    </xf>
    <xf numFmtId="0" fontId="37" fillId="6" borderId="33" xfId="3" applyFont="1" applyFill="1" applyBorder="1" applyAlignment="1" applyProtection="1">
      <alignment horizontal="left" vertical="top" wrapText="1"/>
      <protection locked="0"/>
    </xf>
    <xf numFmtId="0" fontId="37" fillId="6" borderId="18" xfId="3" applyFont="1" applyFill="1" applyBorder="1" applyAlignment="1" applyProtection="1">
      <alignment horizontal="left" vertical="top" wrapText="1"/>
      <protection locked="0"/>
    </xf>
    <xf numFmtId="49" fontId="37" fillId="6" borderId="7" xfId="3" applyNumberFormat="1" applyFont="1" applyFill="1" applyBorder="1" applyAlignment="1">
      <alignment horizontal="center" vertical="center" wrapText="1"/>
    </xf>
    <xf numFmtId="49" fontId="31" fillId="6" borderId="2" xfId="3" applyNumberFormat="1" applyFont="1" applyFill="1" applyBorder="1" applyAlignment="1">
      <alignment horizontal="center" vertical="center" wrapText="1"/>
    </xf>
    <xf numFmtId="49" fontId="31" fillId="6" borderId="8" xfId="3" applyNumberFormat="1" applyFont="1" applyFill="1" applyBorder="1" applyAlignment="1">
      <alignment horizontal="center" vertical="center" wrapText="1"/>
    </xf>
    <xf numFmtId="49" fontId="31" fillId="6" borderId="11" xfId="3" applyNumberFormat="1" applyFont="1" applyFill="1" applyBorder="1" applyAlignment="1">
      <alignment horizontal="center" vertical="center" wrapText="1"/>
    </xf>
    <xf numFmtId="0" fontId="37" fillId="6" borderId="7" xfId="3" applyFont="1" applyFill="1" applyBorder="1" applyAlignment="1" applyProtection="1">
      <alignment horizontal="left" vertical="top" wrapText="1"/>
      <protection locked="0"/>
    </xf>
    <xf numFmtId="0" fontId="37" fillId="6" borderId="2" xfId="3" applyFont="1" applyFill="1" applyBorder="1" applyAlignment="1" applyProtection="1">
      <alignment horizontal="left" vertical="top" wrapText="1"/>
      <protection locked="0"/>
    </xf>
    <xf numFmtId="0" fontId="37" fillId="6" borderId="37" xfId="3" applyFont="1" applyFill="1" applyBorder="1" applyAlignment="1" applyProtection="1">
      <alignment horizontal="left" vertical="top" wrapText="1"/>
      <protection locked="0"/>
    </xf>
    <xf numFmtId="49" fontId="68" fillId="6" borderId="16" xfId="3" applyNumberFormat="1" applyFont="1" applyFill="1" applyBorder="1" applyAlignment="1">
      <alignment horizontal="right" vertical="center"/>
    </xf>
    <xf numFmtId="49" fontId="68" fillId="6" borderId="17" xfId="3" applyNumberFormat="1" applyFont="1" applyFill="1" applyBorder="1" applyAlignment="1">
      <alignment horizontal="right" vertical="center"/>
    </xf>
    <xf numFmtId="49" fontId="68" fillId="6" borderId="18" xfId="3" applyNumberFormat="1" applyFont="1" applyFill="1" applyBorder="1" applyAlignment="1">
      <alignment horizontal="right" vertical="center"/>
    </xf>
    <xf numFmtId="49" fontId="51" fillId="6" borderId="19" xfId="3" applyNumberFormat="1" applyFont="1" applyFill="1" applyBorder="1" applyAlignment="1">
      <alignment horizontal="center" vertical="center" wrapText="1"/>
    </xf>
    <xf numFmtId="49" fontId="51" fillId="6" borderId="0" xfId="3" applyNumberFormat="1" applyFont="1" applyFill="1" applyAlignment="1">
      <alignment horizontal="center" vertical="center"/>
    </xf>
    <xf numFmtId="49" fontId="51" fillId="6" borderId="20" xfId="3" applyNumberFormat="1" applyFont="1" applyFill="1" applyBorder="1" applyAlignment="1">
      <alignment horizontal="center" vertical="center"/>
    </xf>
    <xf numFmtId="49" fontId="36" fillId="6" borderId="19" xfId="3" applyNumberFormat="1" applyFont="1" applyFill="1" applyBorder="1" applyAlignment="1">
      <alignment horizontal="center" vertical="center" wrapText="1"/>
    </xf>
    <xf numFmtId="49" fontId="36" fillId="6" borderId="0" xfId="3" applyNumberFormat="1" applyFont="1" applyFill="1" applyAlignment="1">
      <alignment horizontal="center" vertical="center"/>
    </xf>
    <xf numFmtId="49" fontId="36" fillId="6" borderId="20" xfId="3" applyNumberFormat="1" applyFont="1" applyFill="1" applyBorder="1" applyAlignment="1">
      <alignment horizontal="center" vertical="center"/>
    </xf>
    <xf numFmtId="49" fontId="44" fillId="6" borderId="19" xfId="3" applyNumberFormat="1" applyFont="1" applyFill="1" applyBorder="1" applyAlignment="1">
      <alignment vertical="center" wrapText="1"/>
    </xf>
    <xf numFmtId="0" fontId="44" fillId="6" borderId="0" xfId="0" applyFont="1" applyFill="1" applyAlignment="1">
      <alignment vertical="center" wrapText="1"/>
    </xf>
    <xf numFmtId="0" fontId="44" fillId="6" borderId="20" xfId="0" applyFont="1" applyFill="1" applyBorder="1" applyAlignment="1">
      <alignment vertical="center" wrapText="1"/>
    </xf>
    <xf numFmtId="0" fontId="37" fillId="6" borderId="38" xfId="3" applyFont="1" applyFill="1" applyBorder="1" applyAlignment="1" applyProtection="1">
      <alignment horizontal="left" vertical="top" wrapText="1"/>
      <protection locked="0"/>
    </xf>
    <xf numFmtId="0" fontId="37" fillId="6" borderId="39" xfId="3" applyFont="1" applyFill="1" applyBorder="1" applyAlignment="1" applyProtection="1">
      <alignment horizontal="left" vertical="top" wrapText="1"/>
      <protection locked="0"/>
    </xf>
    <xf numFmtId="0" fontId="10" fillId="0" borderId="1" xfId="0" applyFont="1" applyBorder="1" applyAlignment="1">
      <alignment horizontal="center" vertical="center"/>
    </xf>
    <xf numFmtId="0" fontId="31" fillId="12" borderId="4" xfId="0" applyFont="1" applyFill="1" applyBorder="1" applyAlignment="1">
      <alignment horizontal="center" vertical="center" wrapText="1"/>
    </xf>
    <xf numFmtId="0" fontId="31" fillId="12" borderId="3" xfId="0" applyFont="1" applyFill="1" applyBorder="1" applyAlignment="1">
      <alignment horizontal="center" vertical="center" wrapText="1"/>
    </xf>
    <xf numFmtId="0" fontId="31" fillId="12" borderId="5" xfId="0" applyFont="1" applyFill="1" applyBorder="1" applyAlignment="1">
      <alignment horizontal="center" vertical="center" wrapText="1"/>
    </xf>
  </cellXfs>
  <cellStyles count="6">
    <cellStyle name="標準" xfId="0" builtinId="0"/>
    <cellStyle name="標準 2" xfId="4" xr:uid="{00000000-0005-0000-0000-000001000000}"/>
    <cellStyle name="標準 3" xfId="5" xr:uid="{00000000-0005-0000-0000-000002000000}"/>
    <cellStyle name="標準 4" xfId="3" xr:uid="{00000000-0005-0000-0000-000003000000}"/>
    <cellStyle name="標準 5" xfId="2" xr:uid="{00000000-0005-0000-0000-000004000000}"/>
    <cellStyle name="標準_国内採用推薦者一覧" xfId="1" xr:uid="{00000000-0005-0000-0000-000005000000}"/>
  </cellStyles>
  <dxfs count="0"/>
  <tableStyles count="0" defaultTableStyle="TableStyleMedium2" defaultPivotStyle="PivotStyleLight16"/>
  <colors>
    <mruColors>
      <color rgb="FFFFFFCC"/>
      <color rgb="FFFFFF99"/>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120014</xdr:colOff>
      <xdr:row>2</xdr:row>
      <xdr:rowOff>207855</xdr:rowOff>
    </xdr:from>
    <xdr:to>
      <xdr:col>45</xdr:col>
      <xdr:colOff>539114</xdr:colOff>
      <xdr:row>8</xdr:row>
      <xdr:rowOff>115147</xdr:rowOff>
    </xdr:to>
    <xdr:sp macro="" textlink="">
      <xdr:nvSpPr>
        <xdr:cNvPr id="2" name="正方形/長方形 1">
          <a:extLst>
            <a:ext uri="{FF2B5EF4-FFF2-40B4-BE49-F238E27FC236}">
              <a16:creationId xmlns:a16="http://schemas.microsoft.com/office/drawing/2014/main" id="{53E95A18-BBAF-4F99-B1D1-2F81F436C9B8}"/>
            </a:ext>
          </a:extLst>
        </xdr:cNvPr>
        <xdr:cNvSpPr/>
      </xdr:nvSpPr>
      <xdr:spPr>
        <a:xfrm>
          <a:off x="8406764" y="726438"/>
          <a:ext cx="4006850" cy="110320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41</xdr:col>
      <xdr:colOff>218016</xdr:colOff>
      <xdr:row>3</xdr:row>
      <xdr:rowOff>102658</xdr:rowOff>
    </xdr:from>
    <xdr:to>
      <xdr:col>41</xdr:col>
      <xdr:colOff>659341</xdr:colOff>
      <xdr:row>6</xdr:row>
      <xdr:rowOff>0</xdr:rowOff>
    </xdr:to>
    <xdr:sp macro="" textlink="">
      <xdr:nvSpPr>
        <xdr:cNvPr id="3" name="正方形/長方形 2">
          <a:extLst>
            <a:ext uri="{FF2B5EF4-FFF2-40B4-BE49-F238E27FC236}">
              <a16:creationId xmlns:a16="http://schemas.microsoft.com/office/drawing/2014/main" id="{5AD0C539-8D10-4554-9C7E-1CB3604C7616}"/>
            </a:ext>
          </a:extLst>
        </xdr:cNvPr>
        <xdr:cNvSpPr/>
      </xdr:nvSpPr>
      <xdr:spPr>
        <a:xfrm>
          <a:off x="8457141" y="1102783"/>
          <a:ext cx="441325" cy="316442"/>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41</xdr:col>
      <xdr:colOff>680508</xdr:colOff>
      <xdr:row>4</xdr:row>
      <xdr:rowOff>8466</xdr:rowOff>
    </xdr:from>
    <xdr:to>
      <xdr:col>42</xdr:col>
      <xdr:colOff>230717</xdr:colOff>
      <xdr:row>6</xdr:row>
      <xdr:rowOff>21167</xdr:rowOff>
    </xdr:to>
    <xdr:sp macro="" textlink="">
      <xdr:nvSpPr>
        <xdr:cNvPr id="4" name="正方形/長方形 3">
          <a:extLst>
            <a:ext uri="{FF2B5EF4-FFF2-40B4-BE49-F238E27FC236}">
              <a16:creationId xmlns:a16="http://schemas.microsoft.com/office/drawing/2014/main" id="{31198870-4114-411E-A0FE-C5C44C56DAEC}"/>
            </a:ext>
          </a:extLst>
        </xdr:cNvPr>
        <xdr:cNvSpPr/>
      </xdr:nvSpPr>
      <xdr:spPr>
        <a:xfrm>
          <a:off x="8919633" y="1113366"/>
          <a:ext cx="274109" cy="327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clientData/>
  </xdr:twoCellAnchor>
  <xdr:twoCellAnchor>
    <xdr:from>
      <xdr:col>42</xdr:col>
      <xdr:colOff>251883</xdr:colOff>
      <xdr:row>2</xdr:row>
      <xdr:rowOff>472017</xdr:rowOff>
    </xdr:from>
    <xdr:to>
      <xdr:col>45</xdr:col>
      <xdr:colOff>237067</xdr:colOff>
      <xdr:row>7</xdr:row>
      <xdr:rowOff>16934</xdr:rowOff>
    </xdr:to>
    <xdr:sp macro="" textlink="">
      <xdr:nvSpPr>
        <xdr:cNvPr id="5" name="正方形/長方形 4">
          <a:extLst>
            <a:ext uri="{FF2B5EF4-FFF2-40B4-BE49-F238E27FC236}">
              <a16:creationId xmlns:a16="http://schemas.microsoft.com/office/drawing/2014/main" id="{F1729676-F10E-4558-BD98-1836681AC843}"/>
            </a:ext>
          </a:extLst>
        </xdr:cNvPr>
        <xdr:cNvSpPr/>
      </xdr:nvSpPr>
      <xdr:spPr>
        <a:xfrm>
          <a:off x="9214908" y="986367"/>
          <a:ext cx="2842684" cy="602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U97"/>
  <sheetViews>
    <sheetView tabSelected="1" view="pageBreakPreview" topLeftCell="A76" zoomScale="85" zoomScaleNormal="85" zoomScaleSheetLayoutView="85" workbookViewId="0">
      <selection activeCell="H84" sqref="H84:AO84"/>
    </sheetView>
  </sheetViews>
  <sheetFormatPr defaultColWidth="9" defaultRowHeight="13.5"/>
  <cols>
    <col min="1" max="1" width="3.125" style="96" customWidth="1"/>
    <col min="2" max="6" width="2.625" style="96" customWidth="1"/>
    <col min="7" max="7" width="4.125" style="96" customWidth="1"/>
    <col min="8" max="31" width="2.625" style="96" customWidth="1"/>
    <col min="32" max="32" width="4.25" style="96" customWidth="1"/>
    <col min="33" max="41" width="2.625" style="96" customWidth="1"/>
    <col min="42" max="42" width="9.5" style="96" bestFit="1" customWidth="1"/>
    <col min="43" max="43" width="9.125" style="96" bestFit="1" customWidth="1"/>
    <col min="44" max="16384" width="9" style="96"/>
  </cols>
  <sheetData>
    <row r="1" spans="1:42" s="77" customFormat="1" ht="15.75" customHeight="1">
      <c r="A1" s="517" t="s">
        <v>1359</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9"/>
    </row>
    <row r="2" spans="1:42" s="77" customFormat="1" ht="24.75" customHeight="1">
      <c r="A2" s="520" t="s">
        <v>1712</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2"/>
    </row>
    <row r="3" spans="1:42" s="77" customFormat="1" ht="38.25" customHeight="1">
      <c r="A3" s="523" t="s">
        <v>1713</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5"/>
    </row>
    <row r="4" spans="1:42" s="77" customFormat="1" ht="8.25" customHeight="1" thickBot="1">
      <c r="A4" s="78"/>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80"/>
    </row>
    <row r="5" spans="1:42" s="85" customFormat="1" thickTop="1">
      <c r="A5" s="81" t="s">
        <v>1620</v>
      </c>
      <c r="B5" s="82"/>
      <c r="C5" s="82"/>
      <c r="D5" s="82"/>
      <c r="E5" s="82"/>
      <c r="F5" s="82"/>
      <c r="G5" s="82"/>
      <c r="H5" s="82"/>
      <c r="I5" s="82"/>
      <c r="J5" s="82"/>
      <c r="K5" s="82"/>
      <c r="L5" s="82"/>
      <c r="M5" s="82"/>
      <c r="N5" s="82"/>
      <c r="O5" s="82"/>
      <c r="P5" s="82"/>
      <c r="Q5" s="82"/>
      <c r="R5" s="82"/>
      <c r="S5" s="82"/>
      <c r="T5" s="83" t="s">
        <v>1621</v>
      </c>
      <c r="U5" s="82"/>
      <c r="V5" s="82"/>
      <c r="W5" s="82"/>
      <c r="X5" s="82"/>
      <c r="Y5" s="82"/>
      <c r="Z5" s="82"/>
      <c r="AA5" s="82"/>
      <c r="AB5" s="82"/>
      <c r="AC5" s="82"/>
      <c r="AD5" s="82"/>
      <c r="AE5" s="82"/>
      <c r="AF5" s="82"/>
      <c r="AG5" s="82"/>
      <c r="AH5" s="82"/>
      <c r="AI5" s="82"/>
      <c r="AJ5" s="82"/>
      <c r="AK5" s="82"/>
      <c r="AL5" s="82"/>
      <c r="AM5" s="82"/>
      <c r="AN5" s="82"/>
      <c r="AO5" s="84"/>
    </row>
    <row r="6" spans="1:42" s="85" customFormat="1" ht="12.75">
      <c r="A6" s="86" t="s">
        <v>911</v>
      </c>
      <c r="B6" s="87"/>
      <c r="C6" s="87"/>
      <c r="D6" s="87"/>
      <c r="E6" s="87"/>
      <c r="F6" s="87"/>
      <c r="G6" s="87"/>
      <c r="H6" s="87"/>
      <c r="I6" s="87"/>
      <c r="J6" s="87"/>
      <c r="K6" s="87"/>
      <c r="L6" s="87"/>
      <c r="M6" s="87"/>
      <c r="N6" s="87"/>
      <c r="O6" s="87"/>
      <c r="P6" s="87"/>
      <c r="Q6" s="87"/>
      <c r="R6" s="87"/>
      <c r="S6" s="87"/>
      <c r="T6" s="88" t="s">
        <v>912</v>
      </c>
      <c r="U6" s="87"/>
      <c r="V6" s="87"/>
      <c r="W6" s="87"/>
      <c r="X6" s="87"/>
      <c r="Y6" s="87"/>
      <c r="Z6" s="87"/>
      <c r="AA6" s="87"/>
      <c r="AB6" s="87"/>
      <c r="AC6" s="87"/>
      <c r="AD6" s="87"/>
      <c r="AE6" s="87"/>
      <c r="AF6" s="87"/>
      <c r="AG6" s="87"/>
      <c r="AH6" s="87"/>
      <c r="AI6" s="87"/>
      <c r="AJ6" s="87"/>
      <c r="AK6" s="87"/>
      <c r="AL6" s="87"/>
      <c r="AM6" s="87"/>
      <c r="AN6" s="87"/>
      <c r="AO6" s="89"/>
    </row>
    <row r="7" spans="1:42" s="85" customFormat="1" ht="12.75">
      <c r="A7" s="86" t="s">
        <v>913</v>
      </c>
      <c r="B7" s="87"/>
      <c r="C7" s="87"/>
      <c r="D7" s="87"/>
      <c r="E7" s="87"/>
      <c r="F7" s="87"/>
      <c r="G7" s="87"/>
      <c r="H7" s="87"/>
      <c r="I7" s="87"/>
      <c r="J7" s="87"/>
      <c r="K7" s="87"/>
      <c r="L7" s="87"/>
      <c r="M7" s="87"/>
      <c r="N7" s="87"/>
      <c r="O7" s="87"/>
      <c r="P7" s="87"/>
      <c r="Q7" s="87"/>
      <c r="R7" s="87"/>
      <c r="S7" s="87"/>
      <c r="T7" s="88" t="s">
        <v>914</v>
      </c>
      <c r="U7" s="87"/>
      <c r="V7" s="87"/>
      <c r="W7" s="87"/>
      <c r="X7" s="87"/>
      <c r="Y7" s="87"/>
      <c r="Z7" s="87"/>
      <c r="AA7" s="87"/>
      <c r="AB7" s="87"/>
      <c r="AC7" s="87"/>
      <c r="AD7" s="87"/>
      <c r="AE7" s="87"/>
      <c r="AF7" s="87"/>
      <c r="AG7" s="87"/>
      <c r="AH7" s="87"/>
      <c r="AI7" s="87"/>
      <c r="AJ7" s="87"/>
      <c r="AK7" s="87"/>
      <c r="AL7" s="87"/>
      <c r="AM7" s="87"/>
      <c r="AN7" s="87"/>
      <c r="AO7" s="89"/>
    </row>
    <row r="8" spans="1:42" s="85" customFormat="1" ht="12.75">
      <c r="A8" s="86" t="s">
        <v>915</v>
      </c>
      <c r="B8" s="87"/>
      <c r="C8" s="87"/>
      <c r="D8" s="87"/>
      <c r="E8" s="87"/>
      <c r="F8" s="87"/>
      <c r="G8" s="87"/>
      <c r="H8" s="87"/>
      <c r="I8" s="87"/>
      <c r="J8" s="87"/>
      <c r="K8" s="87"/>
      <c r="L8" s="87"/>
      <c r="M8" s="87"/>
      <c r="N8" s="87"/>
      <c r="O8" s="87"/>
      <c r="P8" s="87"/>
      <c r="Q8" s="87"/>
      <c r="R8" s="87"/>
      <c r="S8" s="87"/>
      <c r="T8" s="88" t="s">
        <v>916</v>
      </c>
      <c r="U8" s="87"/>
      <c r="V8" s="87"/>
      <c r="W8" s="87"/>
      <c r="X8" s="87"/>
      <c r="Y8" s="87"/>
      <c r="Z8" s="87"/>
      <c r="AA8" s="87"/>
      <c r="AB8" s="87"/>
      <c r="AC8" s="87"/>
      <c r="AD8" s="87"/>
      <c r="AE8" s="87"/>
      <c r="AF8" s="87"/>
      <c r="AG8" s="87"/>
      <c r="AH8" s="87"/>
      <c r="AI8" s="87"/>
      <c r="AJ8" s="87"/>
      <c r="AK8" s="87"/>
      <c r="AL8" s="87"/>
      <c r="AM8" s="87"/>
      <c r="AN8" s="87"/>
      <c r="AO8" s="89"/>
    </row>
    <row r="9" spans="1:42" s="85" customFormat="1" ht="12.75">
      <c r="A9" s="86" t="s">
        <v>917</v>
      </c>
      <c r="B9" s="87"/>
      <c r="C9" s="87"/>
      <c r="D9" s="87"/>
      <c r="E9" s="87"/>
      <c r="F9" s="87"/>
      <c r="G9" s="87"/>
      <c r="H9" s="87"/>
      <c r="I9" s="87"/>
      <c r="J9" s="87"/>
      <c r="K9" s="87"/>
      <c r="L9" s="87"/>
      <c r="M9" s="87"/>
      <c r="N9" s="87"/>
      <c r="O9" s="87"/>
      <c r="P9" s="87"/>
      <c r="Q9" s="87"/>
      <c r="R9" s="87"/>
      <c r="S9" s="87"/>
      <c r="T9" s="88" t="s">
        <v>918</v>
      </c>
      <c r="U9" s="87"/>
      <c r="V9" s="87"/>
      <c r="W9" s="87"/>
      <c r="X9" s="87"/>
      <c r="Y9" s="87"/>
      <c r="Z9" s="87"/>
      <c r="AA9" s="87"/>
      <c r="AB9" s="87"/>
      <c r="AC9" s="87"/>
      <c r="AD9" s="87"/>
      <c r="AE9" s="87"/>
      <c r="AF9" s="87"/>
      <c r="AG9" s="87"/>
      <c r="AH9" s="87"/>
      <c r="AI9" s="87"/>
      <c r="AJ9" s="87"/>
      <c r="AK9" s="87"/>
      <c r="AL9" s="87"/>
      <c r="AM9" s="87"/>
      <c r="AN9" s="87"/>
      <c r="AO9" s="89"/>
    </row>
    <row r="10" spans="1:42" s="85" customFormat="1" ht="45.75" customHeight="1">
      <c r="A10" s="526" t="s">
        <v>1714</v>
      </c>
      <c r="B10" s="527"/>
      <c r="C10" s="527"/>
      <c r="D10" s="527"/>
      <c r="E10" s="527"/>
      <c r="F10" s="527"/>
      <c r="G10" s="527"/>
      <c r="H10" s="527"/>
      <c r="I10" s="527"/>
      <c r="J10" s="527"/>
      <c r="K10" s="527"/>
      <c r="L10" s="527"/>
      <c r="M10" s="527"/>
      <c r="N10" s="527"/>
      <c r="O10" s="527"/>
      <c r="P10" s="527"/>
      <c r="Q10" s="527"/>
      <c r="R10" s="527"/>
      <c r="S10" s="527"/>
      <c r="T10" s="528" t="s">
        <v>1715</v>
      </c>
      <c r="U10" s="528"/>
      <c r="V10" s="528"/>
      <c r="W10" s="528"/>
      <c r="X10" s="528"/>
      <c r="Y10" s="528"/>
      <c r="Z10" s="528"/>
      <c r="AA10" s="528"/>
      <c r="AB10" s="528"/>
      <c r="AC10" s="528"/>
      <c r="AD10" s="528"/>
      <c r="AE10" s="528"/>
      <c r="AF10" s="528"/>
      <c r="AG10" s="528"/>
      <c r="AH10" s="528"/>
      <c r="AI10" s="528"/>
      <c r="AJ10" s="528"/>
      <c r="AK10" s="528"/>
      <c r="AL10" s="528"/>
      <c r="AM10" s="528"/>
      <c r="AN10" s="528"/>
      <c r="AO10" s="529"/>
    </row>
    <row r="11" spans="1:42" s="90" customFormat="1" ht="95.25" customHeight="1" thickBot="1">
      <c r="A11" s="530" t="s">
        <v>1617</v>
      </c>
      <c r="B11" s="531"/>
      <c r="C11" s="531"/>
      <c r="D11" s="531"/>
      <c r="E11" s="531"/>
      <c r="F11" s="531"/>
      <c r="G11" s="531"/>
      <c r="H11" s="531"/>
      <c r="I11" s="531"/>
      <c r="J11" s="531"/>
      <c r="K11" s="531"/>
      <c r="L11" s="531"/>
      <c r="M11" s="531"/>
      <c r="N11" s="531"/>
      <c r="O11" s="531"/>
      <c r="P11" s="531"/>
      <c r="Q11" s="531"/>
      <c r="R11" s="531"/>
      <c r="S11" s="531"/>
      <c r="T11" s="532" t="s">
        <v>1622</v>
      </c>
      <c r="U11" s="532"/>
      <c r="V11" s="532"/>
      <c r="W11" s="532"/>
      <c r="X11" s="532"/>
      <c r="Y11" s="532"/>
      <c r="Z11" s="532"/>
      <c r="AA11" s="532"/>
      <c r="AB11" s="532"/>
      <c r="AC11" s="532"/>
      <c r="AD11" s="532"/>
      <c r="AE11" s="532"/>
      <c r="AF11" s="532"/>
      <c r="AG11" s="532"/>
      <c r="AH11" s="532"/>
      <c r="AI11" s="532"/>
      <c r="AJ11" s="532"/>
      <c r="AK11" s="532"/>
      <c r="AL11" s="532"/>
      <c r="AM11" s="532"/>
      <c r="AN11" s="532"/>
      <c r="AO11" s="533"/>
    </row>
    <row r="12" spans="1:42" s="77" customFormat="1" ht="9.75" customHeight="1" thickTop="1" thickBot="1">
      <c r="A12" s="91"/>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3"/>
    </row>
    <row r="13" spans="1:42" s="77" customFormat="1" ht="13.5" customHeight="1">
      <c r="A13" s="550" t="s">
        <v>1330</v>
      </c>
      <c r="B13" s="551"/>
      <c r="C13" s="552"/>
      <c r="D13" s="556" t="s">
        <v>1319</v>
      </c>
      <c r="E13" s="551"/>
      <c r="F13" s="551"/>
      <c r="G13" s="552"/>
      <c r="H13" s="534" t="s">
        <v>1331</v>
      </c>
      <c r="I13" s="535"/>
      <c r="J13" s="535"/>
      <c r="K13" s="535"/>
      <c r="L13" s="535"/>
      <c r="M13" s="535"/>
      <c r="N13" s="535"/>
      <c r="O13" s="535"/>
      <c r="P13" s="535"/>
      <c r="Q13" s="535"/>
      <c r="R13" s="536"/>
      <c r="S13" s="560" t="s">
        <v>1332</v>
      </c>
      <c r="T13" s="535"/>
      <c r="U13" s="535"/>
      <c r="V13" s="535"/>
      <c r="W13" s="535"/>
      <c r="X13" s="535"/>
      <c r="Y13" s="535"/>
      <c r="Z13" s="535"/>
      <c r="AA13" s="535"/>
      <c r="AB13" s="535"/>
      <c r="AC13" s="535"/>
      <c r="AD13" s="536"/>
      <c r="AE13" s="560" t="s">
        <v>1333</v>
      </c>
      <c r="AF13" s="535"/>
      <c r="AG13" s="535"/>
      <c r="AH13" s="535"/>
      <c r="AI13" s="535"/>
      <c r="AJ13" s="535"/>
      <c r="AK13" s="535"/>
      <c r="AL13" s="535"/>
      <c r="AM13" s="535"/>
      <c r="AN13" s="535"/>
      <c r="AO13" s="561"/>
      <c r="AP13" s="94"/>
    </row>
    <row r="14" spans="1:42" s="77" customFormat="1" ht="28.5" customHeight="1">
      <c r="A14" s="553"/>
      <c r="B14" s="554"/>
      <c r="C14" s="555"/>
      <c r="D14" s="557"/>
      <c r="E14" s="558"/>
      <c r="F14" s="558"/>
      <c r="G14" s="559"/>
      <c r="H14" s="562"/>
      <c r="I14" s="563"/>
      <c r="J14" s="563"/>
      <c r="K14" s="563"/>
      <c r="L14" s="563"/>
      <c r="M14" s="563"/>
      <c r="N14" s="563"/>
      <c r="O14" s="563"/>
      <c r="P14" s="563"/>
      <c r="Q14" s="563"/>
      <c r="R14" s="564"/>
      <c r="S14" s="565"/>
      <c r="T14" s="563"/>
      <c r="U14" s="563"/>
      <c r="V14" s="563"/>
      <c r="W14" s="563"/>
      <c r="X14" s="563"/>
      <c r="Y14" s="563"/>
      <c r="Z14" s="563"/>
      <c r="AA14" s="563"/>
      <c r="AB14" s="563"/>
      <c r="AC14" s="563"/>
      <c r="AD14" s="564"/>
      <c r="AE14" s="565"/>
      <c r="AF14" s="563"/>
      <c r="AG14" s="563"/>
      <c r="AH14" s="563"/>
      <c r="AI14" s="563"/>
      <c r="AJ14" s="563"/>
      <c r="AK14" s="563"/>
      <c r="AL14" s="563"/>
      <c r="AM14" s="563"/>
      <c r="AN14" s="563"/>
      <c r="AO14" s="566"/>
      <c r="AP14" s="94"/>
    </row>
    <row r="15" spans="1:42" s="77" customFormat="1" ht="11.25" customHeight="1">
      <c r="A15" s="553"/>
      <c r="B15" s="554"/>
      <c r="C15" s="555"/>
      <c r="D15" s="570" t="s">
        <v>1320</v>
      </c>
      <c r="E15" s="571"/>
      <c r="F15" s="571"/>
      <c r="G15" s="572"/>
      <c r="H15" s="485" t="s">
        <v>1331</v>
      </c>
      <c r="I15" s="486"/>
      <c r="J15" s="486"/>
      <c r="K15" s="486"/>
      <c r="L15" s="486"/>
      <c r="M15" s="486"/>
      <c r="N15" s="486"/>
      <c r="O15" s="486"/>
      <c r="P15" s="486"/>
      <c r="Q15" s="486"/>
      <c r="R15" s="487"/>
      <c r="S15" s="543" t="s">
        <v>1332</v>
      </c>
      <c r="T15" s="486"/>
      <c r="U15" s="486"/>
      <c r="V15" s="486"/>
      <c r="W15" s="486"/>
      <c r="X15" s="486"/>
      <c r="Y15" s="486"/>
      <c r="Z15" s="486"/>
      <c r="AA15" s="486"/>
      <c r="AB15" s="486"/>
      <c r="AC15" s="486"/>
      <c r="AD15" s="487"/>
      <c r="AE15" s="543" t="s">
        <v>1333</v>
      </c>
      <c r="AF15" s="486"/>
      <c r="AG15" s="486"/>
      <c r="AH15" s="486"/>
      <c r="AI15" s="486"/>
      <c r="AJ15" s="486"/>
      <c r="AK15" s="486"/>
      <c r="AL15" s="486"/>
      <c r="AM15" s="486"/>
      <c r="AN15" s="486"/>
      <c r="AO15" s="544"/>
      <c r="AP15" s="94"/>
    </row>
    <row r="16" spans="1:42" s="77" customFormat="1" ht="28.5" customHeight="1">
      <c r="A16" s="553"/>
      <c r="B16" s="554"/>
      <c r="C16" s="555"/>
      <c r="D16" s="573"/>
      <c r="E16" s="554"/>
      <c r="F16" s="554"/>
      <c r="G16" s="555"/>
      <c r="H16" s="545"/>
      <c r="I16" s="546"/>
      <c r="J16" s="546"/>
      <c r="K16" s="546"/>
      <c r="L16" s="546"/>
      <c r="M16" s="546"/>
      <c r="N16" s="546"/>
      <c r="O16" s="546"/>
      <c r="P16" s="546"/>
      <c r="Q16" s="546"/>
      <c r="R16" s="547"/>
      <c r="S16" s="548"/>
      <c r="T16" s="546"/>
      <c r="U16" s="546"/>
      <c r="V16" s="546"/>
      <c r="W16" s="546"/>
      <c r="X16" s="546"/>
      <c r="Y16" s="546"/>
      <c r="Z16" s="546"/>
      <c r="AA16" s="546"/>
      <c r="AB16" s="546"/>
      <c r="AC16" s="546"/>
      <c r="AD16" s="547"/>
      <c r="AE16" s="548"/>
      <c r="AF16" s="546"/>
      <c r="AG16" s="546"/>
      <c r="AH16" s="546"/>
      <c r="AI16" s="546"/>
      <c r="AJ16" s="546"/>
      <c r="AK16" s="546"/>
      <c r="AL16" s="546"/>
      <c r="AM16" s="546"/>
      <c r="AN16" s="546"/>
      <c r="AO16" s="549"/>
      <c r="AP16" s="94"/>
    </row>
    <row r="17" spans="1:47" s="77" customFormat="1" ht="17.25" thickBot="1">
      <c r="A17" s="25"/>
      <c r="B17" s="26" t="s">
        <v>1418</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7"/>
      <c r="AP17" s="95"/>
    </row>
    <row r="18" spans="1:47" s="77" customFormat="1" ht="30.75" customHeight="1" thickBot="1">
      <c r="A18" s="540" t="s">
        <v>1493</v>
      </c>
      <c r="B18" s="541"/>
      <c r="C18" s="541"/>
      <c r="D18" s="541"/>
      <c r="E18" s="541"/>
      <c r="F18" s="541"/>
      <c r="G18" s="542"/>
      <c r="H18" s="152"/>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4"/>
      <c r="AP18" s="95"/>
    </row>
    <row r="19" spans="1:47" s="77" customFormat="1" ht="30.75" customHeight="1">
      <c r="A19" s="537" t="s">
        <v>1494</v>
      </c>
      <c r="B19" s="538"/>
      <c r="C19" s="538"/>
      <c r="D19" s="538"/>
      <c r="E19" s="538"/>
      <c r="F19" s="538"/>
      <c r="G19" s="539"/>
      <c r="H19" s="567"/>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8"/>
      <c r="AG19" s="568"/>
      <c r="AH19" s="568"/>
      <c r="AI19" s="568"/>
      <c r="AJ19" s="568"/>
      <c r="AK19" s="568"/>
      <c r="AL19" s="568"/>
      <c r="AM19" s="568"/>
      <c r="AN19" s="568"/>
      <c r="AO19" s="569"/>
      <c r="AP19" s="45"/>
      <c r="AQ19" s="96"/>
      <c r="AR19" s="96"/>
      <c r="AS19" s="96"/>
      <c r="AT19" s="96"/>
      <c r="AU19" s="96"/>
    </row>
    <row r="20" spans="1:47" s="77" customFormat="1" ht="32.25" customHeight="1" thickBot="1">
      <c r="A20" s="25"/>
      <c r="B20" s="488" t="s">
        <v>1623</v>
      </c>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6"/>
      <c r="AP20" s="96"/>
      <c r="AQ20" s="96"/>
      <c r="AR20" s="96"/>
      <c r="AS20" s="96"/>
      <c r="AT20" s="96"/>
      <c r="AU20" s="96"/>
    </row>
    <row r="21" spans="1:47" s="77" customFormat="1" ht="30.75" customHeight="1">
      <c r="A21" s="489" t="s">
        <v>1624</v>
      </c>
      <c r="B21" s="490"/>
      <c r="C21" s="490"/>
      <c r="D21" s="490"/>
      <c r="E21" s="490"/>
      <c r="F21" s="490"/>
      <c r="G21" s="491"/>
      <c r="H21" s="498" t="s">
        <v>1625</v>
      </c>
      <c r="I21" s="499"/>
      <c r="J21" s="499"/>
      <c r="K21" s="499"/>
      <c r="L21" s="499"/>
      <c r="M21" s="499"/>
      <c r="N21" s="499"/>
      <c r="O21" s="500"/>
      <c r="P21" s="501"/>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3"/>
      <c r="AP21" s="96"/>
      <c r="AQ21" s="96"/>
      <c r="AR21" s="96"/>
      <c r="AS21" s="96"/>
      <c r="AT21" s="96"/>
      <c r="AU21" s="96"/>
    </row>
    <row r="22" spans="1:47" s="77" customFormat="1" ht="30.75" customHeight="1">
      <c r="A22" s="492"/>
      <c r="B22" s="493"/>
      <c r="C22" s="493"/>
      <c r="D22" s="493"/>
      <c r="E22" s="493"/>
      <c r="F22" s="493"/>
      <c r="G22" s="494"/>
      <c r="H22" s="449" t="s">
        <v>1626</v>
      </c>
      <c r="I22" s="450"/>
      <c r="J22" s="450"/>
      <c r="K22" s="450"/>
      <c r="L22" s="450"/>
      <c r="M22" s="450"/>
      <c r="N22" s="450"/>
      <c r="O22" s="451"/>
      <c r="P22" s="452"/>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4"/>
      <c r="AP22" s="96"/>
      <c r="AQ22" s="96"/>
      <c r="AR22" s="96"/>
      <c r="AS22" s="96"/>
      <c r="AT22" s="96"/>
      <c r="AU22" s="96"/>
    </row>
    <row r="23" spans="1:47" s="77" customFormat="1" ht="30.75" customHeight="1">
      <c r="A23" s="492"/>
      <c r="B23" s="493"/>
      <c r="C23" s="493"/>
      <c r="D23" s="493"/>
      <c r="E23" s="493"/>
      <c r="F23" s="493"/>
      <c r="G23" s="494"/>
      <c r="H23" s="449" t="s">
        <v>1627</v>
      </c>
      <c r="I23" s="450"/>
      <c r="J23" s="450"/>
      <c r="K23" s="450"/>
      <c r="L23" s="450"/>
      <c r="M23" s="450"/>
      <c r="N23" s="450"/>
      <c r="O23" s="451"/>
      <c r="P23" s="452"/>
      <c r="Q23" s="453"/>
      <c r="R23" s="453"/>
      <c r="S23" s="453"/>
      <c r="T23" s="453"/>
      <c r="U23" s="453"/>
      <c r="V23" s="453"/>
      <c r="W23" s="453"/>
      <c r="X23" s="453"/>
      <c r="Y23" s="453"/>
      <c r="Z23" s="453"/>
      <c r="AA23" s="453"/>
      <c r="AB23" s="453"/>
      <c r="AC23" s="453"/>
      <c r="AD23" s="453"/>
      <c r="AE23" s="481" t="s">
        <v>1628</v>
      </c>
      <c r="AF23" s="504"/>
      <c r="AG23" s="504"/>
      <c r="AH23" s="504"/>
      <c r="AI23" s="504"/>
      <c r="AJ23" s="505"/>
      <c r="AK23" s="506" t="s">
        <v>1629</v>
      </c>
      <c r="AL23" s="506"/>
      <c r="AM23" s="506"/>
      <c r="AN23" s="506"/>
      <c r="AO23" s="507"/>
      <c r="AP23" s="96"/>
      <c r="AQ23" s="96"/>
      <c r="AR23" s="96"/>
      <c r="AS23" s="96"/>
      <c r="AT23" s="96"/>
      <c r="AU23" s="96"/>
    </row>
    <row r="24" spans="1:47" s="77" customFormat="1" ht="30.75" customHeight="1">
      <c r="A24" s="492"/>
      <c r="B24" s="493"/>
      <c r="C24" s="493"/>
      <c r="D24" s="493"/>
      <c r="E24" s="493"/>
      <c r="F24" s="493"/>
      <c r="G24" s="494"/>
      <c r="H24" s="510" t="s">
        <v>1630</v>
      </c>
      <c r="I24" s="511"/>
      <c r="J24" s="511"/>
      <c r="K24" s="511"/>
      <c r="L24" s="511"/>
      <c r="M24" s="511"/>
      <c r="N24" s="511"/>
      <c r="O24" s="512"/>
      <c r="P24" s="513" t="s">
        <v>1631</v>
      </c>
      <c r="Q24" s="435"/>
      <c r="R24" s="247"/>
      <c r="S24" s="247"/>
      <c r="T24" s="247"/>
      <c r="U24" s="247"/>
      <c r="V24" s="221" t="s">
        <v>1502</v>
      </c>
      <c r="W24" s="221"/>
      <c r="X24" s="214"/>
      <c r="Y24" s="214"/>
      <c r="Z24" s="221" t="s">
        <v>1503</v>
      </c>
      <c r="AA24" s="221"/>
      <c r="AB24" s="508" t="s">
        <v>910</v>
      </c>
      <c r="AC24" s="508"/>
      <c r="AD24" s="221" t="s">
        <v>1504</v>
      </c>
      <c r="AE24" s="221"/>
      <c r="AF24" s="247"/>
      <c r="AG24" s="247"/>
      <c r="AH24" s="247"/>
      <c r="AI24" s="247"/>
      <c r="AJ24" s="221" t="s">
        <v>1502</v>
      </c>
      <c r="AK24" s="221"/>
      <c r="AL24" s="214"/>
      <c r="AM24" s="214"/>
      <c r="AN24" s="221" t="s">
        <v>1505</v>
      </c>
      <c r="AO24" s="509"/>
      <c r="AP24" s="96"/>
      <c r="AQ24" s="96"/>
      <c r="AR24" s="96"/>
      <c r="AS24" s="96"/>
      <c r="AT24" s="96"/>
      <c r="AU24" s="96"/>
    </row>
    <row r="25" spans="1:47" s="77" customFormat="1" ht="30.75" customHeight="1" thickBot="1">
      <c r="A25" s="495"/>
      <c r="B25" s="496"/>
      <c r="C25" s="496"/>
      <c r="D25" s="496"/>
      <c r="E25" s="496"/>
      <c r="F25" s="496"/>
      <c r="G25" s="497"/>
      <c r="H25" s="514" t="s">
        <v>1632</v>
      </c>
      <c r="I25" s="515"/>
      <c r="J25" s="515"/>
      <c r="K25" s="515"/>
      <c r="L25" s="515"/>
      <c r="M25" s="515"/>
      <c r="N25" s="515"/>
      <c r="O25" s="516"/>
      <c r="P25" s="463"/>
      <c r="Q25" s="464"/>
      <c r="R25" s="464"/>
      <c r="S25" s="464"/>
      <c r="T25" s="464"/>
      <c r="U25" s="464"/>
      <c r="V25" s="464"/>
      <c r="W25" s="464"/>
      <c r="X25" s="464"/>
      <c r="Y25" s="464"/>
      <c r="Z25" s="464"/>
      <c r="AA25" s="464"/>
      <c r="AB25" s="464"/>
      <c r="AC25" s="464"/>
      <c r="AD25" s="464"/>
      <c r="AE25" s="464"/>
      <c r="AF25" s="464"/>
      <c r="AG25" s="464"/>
      <c r="AH25" s="464"/>
      <c r="AI25" s="464"/>
      <c r="AJ25" s="464"/>
      <c r="AK25" s="464"/>
      <c r="AL25" s="464"/>
      <c r="AM25" s="464"/>
      <c r="AN25" s="464"/>
      <c r="AO25" s="465"/>
      <c r="AP25" s="96"/>
      <c r="AQ25" s="96"/>
      <c r="AR25" s="96"/>
      <c r="AS25" s="96"/>
      <c r="AT25" s="96"/>
      <c r="AU25" s="96"/>
    </row>
    <row r="26" spans="1:47" s="77" customFormat="1" ht="15.75" customHeight="1">
      <c r="A26" s="466" t="s">
        <v>1495</v>
      </c>
      <c r="B26" s="467"/>
      <c r="C26" s="467"/>
      <c r="D26" s="467"/>
      <c r="E26" s="467"/>
      <c r="F26" s="467"/>
      <c r="G26" s="468"/>
      <c r="H26" s="478" t="s">
        <v>1633</v>
      </c>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80"/>
      <c r="AP26" s="96"/>
      <c r="AQ26" s="96"/>
      <c r="AR26" s="96"/>
      <c r="AS26" s="96"/>
      <c r="AT26" s="96"/>
      <c r="AU26" s="96"/>
    </row>
    <row r="27" spans="1:47" s="77" customFormat="1" ht="30.75" customHeight="1">
      <c r="A27" s="469"/>
      <c r="B27" s="470"/>
      <c r="C27" s="470"/>
      <c r="D27" s="470"/>
      <c r="E27" s="470"/>
      <c r="F27" s="470"/>
      <c r="G27" s="471"/>
      <c r="H27" s="449" t="s">
        <v>1625</v>
      </c>
      <c r="I27" s="450"/>
      <c r="J27" s="450"/>
      <c r="K27" s="450"/>
      <c r="L27" s="450"/>
      <c r="M27" s="450"/>
      <c r="N27" s="450"/>
      <c r="O27" s="451"/>
      <c r="P27" s="452"/>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4"/>
      <c r="AP27" s="96"/>
      <c r="AQ27" s="96"/>
      <c r="AR27" s="96"/>
      <c r="AS27" s="96"/>
      <c r="AT27" s="96"/>
      <c r="AU27" s="96"/>
    </row>
    <row r="28" spans="1:47" s="77" customFormat="1" ht="30.75" customHeight="1">
      <c r="A28" s="469"/>
      <c r="B28" s="470"/>
      <c r="C28" s="470"/>
      <c r="D28" s="470"/>
      <c r="E28" s="470"/>
      <c r="F28" s="470"/>
      <c r="G28" s="471"/>
      <c r="H28" s="449" t="s">
        <v>1634</v>
      </c>
      <c r="I28" s="450"/>
      <c r="J28" s="450"/>
      <c r="K28" s="450"/>
      <c r="L28" s="450"/>
      <c r="M28" s="450"/>
      <c r="N28" s="450"/>
      <c r="O28" s="451"/>
      <c r="P28" s="452"/>
      <c r="Q28" s="165"/>
      <c r="R28" s="165"/>
      <c r="S28" s="165"/>
      <c r="T28" s="165"/>
      <c r="U28" s="165"/>
      <c r="V28" s="165"/>
      <c r="W28" s="165"/>
      <c r="X28" s="165"/>
      <c r="Y28" s="165"/>
      <c r="Z28" s="165"/>
      <c r="AA28" s="165"/>
      <c r="AB28" s="165"/>
      <c r="AC28" s="165"/>
      <c r="AD28" s="166"/>
      <c r="AE28" s="481" t="s">
        <v>1506</v>
      </c>
      <c r="AF28" s="165"/>
      <c r="AG28" s="165"/>
      <c r="AH28" s="166"/>
      <c r="AI28" s="452"/>
      <c r="AJ28" s="165"/>
      <c r="AK28" s="165"/>
      <c r="AL28" s="165"/>
      <c r="AM28" s="165"/>
      <c r="AN28" s="165"/>
      <c r="AO28" s="458"/>
      <c r="AP28" s="96"/>
      <c r="AQ28" s="96"/>
      <c r="AR28" s="96"/>
      <c r="AS28" s="96"/>
      <c r="AT28" s="96"/>
      <c r="AU28" s="96"/>
    </row>
    <row r="29" spans="1:47" s="77" customFormat="1" ht="30.75" customHeight="1">
      <c r="A29" s="469"/>
      <c r="B29" s="470"/>
      <c r="C29" s="470"/>
      <c r="D29" s="470"/>
      <c r="E29" s="470"/>
      <c r="F29" s="470"/>
      <c r="G29" s="471"/>
      <c r="H29" s="436" t="s">
        <v>1635</v>
      </c>
      <c r="I29" s="437"/>
      <c r="J29" s="437"/>
      <c r="K29" s="437"/>
      <c r="L29" s="437"/>
      <c r="M29" s="437"/>
      <c r="N29" s="437"/>
      <c r="O29" s="438"/>
      <c r="P29" s="445" t="s">
        <v>1631</v>
      </c>
      <c r="Q29" s="435"/>
      <c r="R29" s="217">
        <v>2026</v>
      </c>
      <c r="S29" s="217"/>
      <c r="T29" s="217"/>
      <c r="U29" s="217"/>
      <c r="V29" s="424" t="s">
        <v>1636</v>
      </c>
      <c r="W29" s="424"/>
      <c r="X29" s="214"/>
      <c r="Y29" s="214"/>
      <c r="Z29" s="424" t="s">
        <v>1637</v>
      </c>
      <c r="AA29" s="424"/>
      <c r="AB29" s="423" t="s">
        <v>910</v>
      </c>
      <c r="AC29" s="423"/>
      <c r="AD29" s="435" t="s">
        <v>1638</v>
      </c>
      <c r="AE29" s="435"/>
      <c r="AF29" s="247"/>
      <c r="AG29" s="247"/>
      <c r="AH29" s="247"/>
      <c r="AI29" s="247"/>
      <c r="AJ29" s="424" t="s">
        <v>1636</v>
      </c>
      <c r="AK29" s="424"/>
      <c r="AL29" s="214"/>
      <c r="AM29" s="214"/>
      <c r="AN29" s="425" t="s">
        <v>1639</v>
      </c>
      <c r="AO29" s="426"/>
      <c r="AP29" s="96" t="str">
        <f>IF(X29&lt;&gt;"",R29&amp;"/"&amp;X29&amp;"/"&amp;1,"")</f>
        <v/>
      </c>
      <c r="AQ29" s="96" t="str">
        <f>IF(AL29&lt;&gt;"",AF29&amp;"/"&amp;AL29&amp;"/"&amp;1,"")</f>
        <v/>
      </c>
      <c r="AR29" s="96"/>
      <c r="AS29" s="96"/>
      <c r="AT29" s="96"/>
      <c r="AU29" s="96"/>
    </row>
    <row r="30" spans="1:47" s="77" customFormat="1" ht="30.75" customHeight="1">
      <c r="A30" s="469"/>
      <c r="B30" s="470"/>
      <c r="C30" s="470"/>
      <c r="D30" s="470"/>
      <c r="E30" s="470"/>
      <c r="F30" s="470"/>
      <c r="G30" s="471"/>
      <c r="H30" s="439"/>
      <c r="I30" s="440"/>
      <c r="J30" s="440"/>
      <c r="K30" s="440"/>
      <c r="L30" s="440"/>
      <c r="M30" s="440"/>
      <c r="N30" s="440"/>
      <c r="O30" s="441"/>
      <c r="P30" s="101"/>
      <c r="Q30" s="97"/>
      <c r="R30" s="102"/>
      <c r="S30" s="102"/>
      <c r="T30" s="102"/>
      <c r="U30" s="102"/>
      <c r="V30" s="424" t="s">
        <v>1640</v>
      </c>
      <c r="W30" s="424"/>
      <c r="X30" s="214"/>
      <c r="Y30" s="214"/>
      <c r="Z30" s="424" t="s">
        <v>1637</v>
      </c>
      <c r="AA30" s="424"/>
      <c r="AB30" s="423" t="s">
        <v>910</v>
      </c>
      <c r="AC30" s="423"/>
      <c r="AD30" s="97"/>
      <c r="AE30" s="97"/>
      <c r="AF30" s="102"/>
      <c r="AG30" s="102"/>
      <c r="AH30" s="102"/>
      <c r="AI30" s="102"/>
      <c r="AJ30" s="424" t="s">
        <v>1640</v>
      </c>
      <c r="AK30" s="424"/>
      <c r="AL30" s="214"/>
      <c r="AM30" s="214"/>
      <c r="AN30" s="425" t="s">
        <v>1639</v>
      </c>
      <c r="AO30" s="426"/>
      <c r="AP30" s="96"/>
      <c r="AQ30" s="96"/>
      <c r="AR30" s="96"/>
      <c r="AS30" s="96"/>
      <c r="AT30" s="96"/>
      <c r="AU30" s="96"/>
    </row>
    <row r="31" spans="1:47" s="77" customFormat="1" ht="30.75" customHeight="1">
      <c r="A31" s="469"/>
      <c r="B31" s="470"/>
      <c r="C31" s="470"/>
      <c r="D31" s="470"/>
      <c r="E31" s="470"/>
      <c r="F31" s="470"/>
      <c r="G31" s="471"/>
      <c r="H31" s="482"/>
      <c r="I31" s="483"/>
      <c r="J31" s="483"/>
      <c r="K31" s="483"/>
      <c r="L31" s="483"/>
      <c r="M31" s="483"/>
      <c r="N31" s="483"/>
      <c r="O31" s="484"/>
      <c r="P31" s="445" t="s">
        <v>1641</v>
      </c>
      <c r="Q31" s="435"/>
      <c r="R31" s="217" t="str">
        <f>IFERROR(DATEDIF(AP29,AQ29,"M")+1,"")</f>
        <v/>
      </c>
      <c r="S31" s="217"/>
      <c r="T31" s="217"/>
      <c r="U31" s="217"/>
      <c r="V31" s="425" t="s">
        <v>1642</v>
      </c>
      <c r="W31" s="459"/>
      <c r="X31" s="460"/>
      <c r="Y31" s="461"/>
      <c r="Z31" s="461"/>
      <c r="AA31" s="461"/>
      <c r="AB31" s="461"/>
      <c r="AC31" s="461"/>
      <c r="AD31" s="461"/>
      <c r="AE31" s="461"/>
      <c r="AF31" s="461"/>
      <c r="AG31" s="461"/>
      <c r="AH31" s="461"/>
      <c r="AI31" s="461"/>
      <c r="AJ31" s="461"/>
      <c r="AK31" s="461"/>
      <c r="AL31" s="461"/>
      <c r="AM31" s="461"/>
      <c r="AN31" s="461"/>
      <c r="AO31" s="462"/>
      <c r="AP31" s="96"/>
      <c r="AQ31" s="96"/>
      <c r="AR31" s="96"/>
      <c r="AS31" s="96"/>
      <c r="AT31" s="96"/>
      <c r="AU31" s="96"/>
    </row>
    <row r="32" spans="1:47" s="77" customFormat="1" ht="15.75" customHeight="1">
      <c r="A32" s="469"/>
      <c r="B32" s="470"/>
      <c r="C32" s="470"/>
      <c r="D32" s="470"/>
      <c r="E32" s="470"/>
      <c r="F32" s="470"/>
      <c r="G32" s="471"/>
      <c r="H32" s="446" t="s">
        <v>1643</v>
      </c>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8"/>
      <c r="AP32" s="96"/>
      <c r="AQ32" s="96"/>
      <c r="AR32" s="96"/>
      <c r="AS32" s="96"/>
      <c r="AT32" s="96"/>
      <c r="AU32" s="96"/>
    </row>
    <row r="33" spans="1:47" s="77" customFormat="1" ht="30.75" customHeight="1">
      <c r="A33" s="469"/>
      <c r="B33" s="470"/>
      <c r="C33" s="470"/>
      <c r="D33" s="470"/>
      <c r="E33" s="470"/>
      <c r="F33" s="470"/>
      <c r="G33" s="471"/>
      <c r="H33" s="449" t="s">
        <v>1625</v>
      </c>
      <c r="I33" s="450"/>
      <c r="J33" s="450"/>
      <c r="K33" s="450"/>
      <c r="L33" s="450"/>
      <c r="M33" s="450"/>
      <c r="N33" s="450"/>
      <c r="O33" s="451"/>
      <c r="P33" s="452"/>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4"/>
      <c r="AP33" s="96"/>
      <c r="AQ33" s="96"/>
      <c r="AR33" s="96"/>
      <c r="AS33" s="96"/>
      <c r="AT33" s="96"/>
      <c r="AU33" s="96"/>
    </row>
    <row r="34" spans="1:47" s="77" customFormat="1" ht="30.75" customHeight="1">
      <c r="A34" s="469"/>
      <c r="B34" s="470"/>
      <c r="C34" s="470"/>
      <c r="D34" s="470"/>
      <c r="E34" s="470"/>
      <c r="F34" s="470"/>
      <c r="G34" s="471"/>
      <c r="H34" s="449" t="s">
        <v>1634</v>
      </c>
      <c r="I34" s="450"/>
      <c r="J34" s="450"/>
      <c r="K34" s="450"/>
      <c r="L34" s="450"/>
      <c r="M34" s="450"/>
      <c r="N34" s="450"/>
      <c r="O34" s="451"/>
      <c r="P34" s="452"/>
      <c r="Q34" s="165"/>
      <c r="R34" s="165"/>
      <c r="S34" s="165"/>
      <c r="T34" s="165"/>
      <c r="U34" s="165"/>
      <c r="V34" s="165"/>
      <c r="W34" s="165"/>
      <c r="X34" s="165"/>
      <c r="Y34" s="165"/>
      <c r="Z34" s="165"/>
      <c r="AA34" s="165"/>
      <c r="AB34" s="165"/>
      <c r="AC34" s="165"/>
      <c r="AD34" s="166"/>
      <c r="AE34" s="455" t="s">
        <v>1644</v>
      </c>
      <c r="AF34" s="456"/>
      <c r="AG34" s="456"/>
      <c r="AH34" s="457"/>
      <c r="AI34" s="452"/>
      <c r="AJ34" s="165"/>
      <c r="AK34" s="165"/>
      <c r="AL34" s="165"/>
      <c r="AM34" s="165"/>
      <c r="AN34" s="165"/>
      <c r="AO34" s="458"/>
      <c r="AP34" s="96"/>
      <c r="AQ34" s="96"/>
      <c r="AR34" s="96"/>
      <c r="AS34" s="96"/>
      <c r="AT34" s="96"/>
      <c r="AU34" s="96"/>
    </row>
    <row r="35" spans="1:47" s="77" customFormat="1" ht="30.75" customHeight="1">
      <c r="A35" s="469"/>
      <c r="B35" s="470"/>
      <c r="C35" s="470"/>
      <c r="D35" s="470"/>
      <c r="E35" s="470"/>
      <c r="F35" s="470"/>
      <c r="G35" s="471"/>
      <c r="H35" s="436" t="s">
        <v>1645</v>
      </c>
      <c r="I35" s="437"/>
      <c r="J35" s="437"/>
      <c r="K35" s="437"/>
      <c r="L35" s="437"/>
      <c r="M35" s="437"/>
      <c r="N35" s="437"/>
      <c r="O35" s="438"/>
      <c r="P35" s="445" t="s">
        <v>1631</v>
      </c>
      <c r="Q35" s="435"/>
      <c r="R35" s="217">
        <v>2026</v>
      </c>
      <c r="S35" s="217"/>
      <c r="T35" s="217"/>
      <c r="U35" s="217"/>
      <c r="V35" s="424" t="s">
        <v>1636</v>
      </c>
      <c r="W35" s="424"/>
      <c r="X35" s="214"/>
      <c r="Y35" s="214"/>
      <c r="Z35" s="424" t="s">
        <v>1637</v>
      </c>
      <c r="AA35" s="424"/>
      <c r="AB35" s="423" t="s">
        <v>910</v>
      </c>
      <c r="AC35" s="423"/>
      <c r="AD35" s="435" t="s">
        <v>1638</v>
      </c>
      <c r="AE35" s="435"/>
      <c r="AF35" s="247"/>
      <c r="AG35" s="247"/>
      <c r="AH35" s="247"/>
      <c r="AI35" s="247"/>
      <c r="AJ35" s="424" t="s">
        <v>1636</v>
      </c>
      <c r="AK35" s="424"/>
      <c r="AL35" s="214"/>
      <c r="AM35" s="214"/>
      <c r="AN35" s="425" t="s">
        <v>1639</v>
      </c>
      <c r="AO35" s="426"/>
      <c r="AP35" s="96" t="str">
        <f>IF(X35&lt;&gt;"",R35&amp;"/"&amp;X35&amp;"/"&amp;1,"")</f>
        <v/>
      </c>
      <c r="AQ35" s="96" t="str">
        <f>IF(AL35&lt;&gt;"",AF35&amp;"/"&amp;AL35&amp;"/"&amp;1,"")</f>
        <v/>
      </c>
      <c r="AR35" s="96"/>
      <c r="AS35" s="96"/>
      <c r="AT35" s="96"/>
      <c r="AU35" s="96"/>
    </row>
    <row r="36" spans="1:47" s="77" customFormat="1" ht="30.75" customHeight="1">
      <c r="A36" s="472"/>
      <c r="B36" s="473"/>
      <c r="C36" s="473"/>
      <c r="D36" s="473"/>
      <c r="E36" s="473"/>
      <c r="F36" s="473"/>
      <c r="G36" s="474"/>
      <c r="H36" s="439"/>
      <c r="I36" s="440"/>
      <c r="J36" s="440"/>
      <c r="K36" s="440"/>
      <c r="L36" s="440"/>
      <c r="M36" s="440"/>
      <c r="N36" s="440"/>
      <c r="O36" s="441"/>
      <c r="P36" s="101"/>
      <c r="Q36" s="97"/>
      <c r="R36" s="102"/>
      <c r="S36" s="102"/>
      <c r="T36" s="102"/>
      <c r="U36" s="102"/>
      <c r="V36" s="424" t="s">
        <v>1640</v>
      </c>
      <c r="W36" s="424"/>
      <c r="X36" s="214"/>
      <c r="Y36" s="214"/>
      <c r="Z36" s="424" t="s">
        <v>1637</v>
      </c>
      <c r="AA36" s="424"/>
      <c r="AB36" s="423" t="s">
        <v>910</v>
      </c>
      <c r="AC36" s="423"/>
      <c r="AD36" s="97"/>
      <c r="AE36" s="97"/>
      <c r="AF36" s="102"/>
      <c r="AG36" s="102"/>
      <c r="AH36" s="102"/>
      <c r="AI36" s="102"/>
      <c r="AJ36" s="424" t="s">
        <v>1640</v>
      </c>
      <c r="AK36" s="424"/>
      <c r="AL36" s="214"/>
      <c r="AM36" s="214"/>
      <c r="AN36" s="425" t="s">
        <v>1639</v>
      </c>
      <c r="AO36" s="426"/>
      <c r="AP36" s="96"/>
      <c r="AQ36" s="96"/>
      <c r="AR36" s="96"/>
      <c r="AS36" s="96"/>
      <c r="AT36" s="96"/>
      <c r="AU36" s="96"/>
    </row>
    <row r="37" spans="1:47" s="77" customFormat="1" ht="30.75" customHeight="1" thickBot="1">
      <c r="A37" s="475"/>
      <c r="B37" s="476"/>
      <c r="C37" s="476"/>
      <c r="D37" s="476"/>
      <c r="E37" s="476"/>
      <c r="F37" s="476"/>
      <c r="G37" s="477"/>
      <c r="H37" s="442"/>
      <c r="I37" s="443"/>
      <c r="J37" s="443"/>
      <c r="K37" s="443"/>
      <c r="L37" s="443"/>
      <c r="M37" s="443"/>
      <c r="N37" s="443"/>
      <c r="O37" s="444"/>
      <c r="P37" s="427" t="s">
        <v>1641</v>
      </c>
      <c r="Q37" s="428"/>
      <c r="R37" s="429" t="str">
        <f>IFERROR(DATEDIF(AP35,AQ35,"M")+1,"")</f>
        <v/>
      </c>
      <c r="S37" s="429"/>
      <c r="T37" s="429"/>
      <c r="U37" s="429"/>
      <c r="V37" s="430" t="s">
        <v>1642</v>
      </c>
      <c r="W37" s="431"/>
      <c r="X37" s="432"/>
      <c r="Y37" s="433"/>
      <c r="Z37" s="433"/>
      <c r="AA37" s="433"/>
      <c r="AB37" s="433"/>
      <c r="AC37" s="433"/>
      <c r="AD37" s="433"/>
      <c r="AE37" s="433"/>
      <c r="AF37" s="433"/>
      <c r="AG37" s="433"/>
      <c r="AH37" s="433"/>
      <c r="AI37" s="433"/>
      <c r="AJ37" s="433"/>
      <c r="AK37" s="433"/>
      <c r="AL37" s="433"/>
      <c r="AM37" s="433"/>
      <c r="AN37" s="433"/>
      <c r="AO37" s="434"/>
      <c r="AP37" s="96"/>
      <c r="AQ37" s="96"/>
      <c r="AR37" s="96"/>
      <c r="AS37" s="96"/>
      <c r="AT37" s="96"/>
      <c r="AU37" s="96"/>
    </row>
    <row r="38" spans="1:47" s="85" customFormat="1" ht="32.25" customHeight="1">
      <c r="A38" s="405" t="s">
        <v>1496</v>
      </c>
      <c r="B38" s="406"/>
      <c r="C38" s="406"/>
      <c r="D38" s="406"/>
      <c r="E38" s="406"/>
      <c r="F38" s="406"/>
      <c r="G38" s="406"/>
      <c r="H38" s="409" t="s">
        <v>1646</v>
      </c>
      <c r="I38" s="410"/>
      <c r="J38" s="410"/>
      <c r="K38" s="410"/>
      <c r="L38" s="410"/>
      <c r="M38" s="410"/>
      <c r="N38" s="410"/>
      <c r="O38" s="411"/>
      <c r="P38" s="412"/>
      <c r="Q38" s="413"/>
      <c r="R38" s="413"/>
      <c r="S38" s="413"/>
      <c r="T38" s="413"/>
      <c r="U38" s="413"/>
      <c r="V38" s="413"/>
      <c r="W38" s="413"/>
      <c r="X38" s="414"/>
      <c r="Y38" s="415"/>
      <c r="Z38" s="415"/>
      <c r="AA38" s="415"/>
      <c r="AB38" s="415"/>
      <c r="AC38" s="415"/>
      <c r="AD38" s="415"/>
      <c r="AE38" s="415"/>
      <c r="AF38" s="415"/>
      <c r="AG38" s="415"/>
      <c r="AH38" s="415"/>
      <c r="AI38" s="415"/>
      <c r="AJ38" s="415"/>
      <c r="AK38" s="415"/>
      <c r="AL38" s="415"/>
      <c r="AM38" s="415"/>
      <c r="AN38" s="415"/>
      <c r="AO38" s="416"/>
      <c r="AP38" s="94"/>
      <c r="AQ38" s="77"/>
      <c r="AR38" s="77"/>
    </row>
    <row r="39" spans="1:47" s="85" customFormat="1" ht="32.25" customHeight="1">
      <c r="A39" s="407"/>
      <c r="B39" s="408"/>
      <c r="C39" s="408"/>
      <c r="D39" s="408"/>
      <c r="E39" s="408"/>
      <c r="F39" s="408"/>
      <c r="G39" s="408"/>
      <c r="H39" s="417" t="s">
        <v>1647</v>
      </c>
      <c r="I39" s="418"/>
      <c r="J39" s="418"/>
      <c r="K39" s="418"/>
      <c r="L39" s="418"/>
      <c r="M39" s="418"/>
      <c r="N39" s="418"/>
      <c r="O39" s="419"/>
      <c r="P39" s="420"/>
      <c r="Q39" s="421"/>
      <c r="R39" s="421"/>
      <c r="S39" s="421"/>
      <c r="T39" s="421"/>
      <c r="U39" s="421"/>
      <c r="V39" s="421"/>
      <c r="W39" s="421"/>
      <c r="X39" s="421"/>
      <c r="Y39" s="421"/>
      <c r="Z39" s="421"/>
      <c r="AA39" s="421"/>
      <c r="AB39" s="421"/>
      <c r="AC39" s="421"/>
      <c r="AD39" s="421"/>
      <c r="AE39" s="421"/>
      <c r="AF39" s="421"/>
      <c r="AG39" s="421"/>
      <c r="AH39" s="421"/>
      <c r="AI39" s="421"/>
      <c r="AJ39" s="421"/>
      <c r="AK39" s="421"/>
      <c r="AL39" s="421"/>
      <c r="AM39" s="421"/>
      <c r="AN39" s="421"/>
      <c r="AO39" s="422"/>
      <c r="AP39" s="94"/>
      <c r="AQ39" s="77"/>
      <c r="AR39" s="77"/>
    </row>
    <row r="40" spans="1:47" s="77" customFormat="1" ht="68.25" customHeight="1" thickBot="1">
      <c r="A40" s="25"/>
      <c r="B40" s="384" t="s">
        <v>1648</v>
      </c>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6"/>
      <c r="AP40" s="96"/>
      <c r="AQ40" s="96"/>
      <c r="AR40" s="96"/>
      <c r="AS40" s="96"/>
      <c r="AT40" s="96"/>
      <c r="AU40" s="96"/>
    </row>
    <row r="41" spans="1:47" s="77" customFormat="1" ht="52.5" customHeight="1" thickBot="1">
      <c r="A41" s="387" t="s">
        <v>1500</v>
      </c>
      <c r="B41" s="388"/>
      <c r="C41" s="388"/>
      <c r="D41" s="388"/>
      <c r="E41" s="388"/>
      <c r="F41" s="388"/>
      <c r="G41" s="388"/>
      <c r="H41" s="388"/>
      <c r="I41" s="388"/>
      <c r="J41" s="389" t="s">
        <v>1378</v>
      </c>
      <c r="K41" s="390"/>
      <c r="L41" s="390"/>
      <c r="M41" s="390"/>
      <c r="N41" s="390"/>
      <c r="O41" s="390"/>
      <c r="P41" s="390"/>
      <c r="Q41" s="390"/>
      <c r="R41" s="390"/>
      <c r="S41" s="391"/>
      <c r="T41" s="392" t="s">
        <v>1379</v>
      </c>
      <c r="U41" s="392"/>
      <c r="V41" s="393"/>
      <c r="W41" s="394"/>
      <c r="X41" s="395" t="s">
        <v>1380</v>
      </c>
      <c r="Y41" s="396"/>
      <c r="Z41" s="397"/>
      <c r="AA41" s="398"/>
      <c r="AB41" s="399"/>
      <c r="AC41" s="400" t="s">
        <v>1475</v>
      </c>
      <c r="AD41" s="401"/>
      <c r="AE41" s="401"/>
      <c r="AF41" s="402"/>
      <c r="AG41" s="403"/>
      <c r="AH41" s="353"/>
      <c r="AI41" s="353"/>
      <c r="AJ41" s="353"/>
      <c r="AK41" s="353"/>
      <c r="AL41" s="395" t="s">
        <v>1421</v>
      </c>
      <c r="AM41" s="404"/>
      <c r="AN41" s="353"/>
      <c r="AO41" s="354"/>
    </row>
    <row r="42" spans="1:47" s="77" customFormat="1" ht="33.75" customHeight="1">
      <c r="A42" s="355" t="s">
        <v>1499</v>
      </c>
      <c r="B42" s="356"/>
      <c r="C42" s="356"/>
      <c r="D42" s="356"/>
      <c r="E42" s="356"/>
      <c r="F42" s="356"/>
      <c r="G42" s="356"/>
      <c r="H42" s="356"/>
      <c r="I42" s="357"/>
      <c r="J42" s="361" t="s">
        <v>908</v>
      </c>
      <c r="K42" s="362"/>
      <c r="L42" s="363"/>
      <c r="M42" s="367" t="s">
        <v>1381</v>
      </c>
      <c r="N42" s="368"/>
      <c r="O42" s="369"/>
      <c r="P42" s="370"/>
      <c r="Q42" s="371"/>
      <c r="R42" s="371"/>
      <c r="S42" s="371"/>
      <c r="T42" s="361" t="s">
        <v>909</v>
      </c>
      <c r="U42" s="362"/>
      <c r="V42" s="362"/>
      <c r="W42" s="362"/>
      <c r="X42" s="372"/>
      <c r="Y42" s="333"/>
      <c r="Z42" s="333"/>
      <c r="AA42" s="333"/>
      <c r="AB42" s="373"/>
      <c r="AC42" s="376" t="s">
        <v>1474</v>
      </c>
      <c r="AD42" s="377"/>
      <c r="AE42" s="377"/>
      <c r="AF42" s="377"/>
      <c r="AG42" s="379"/>
      <c r="AH42" s="333"/>
      <c r="AI42" s="333"/>
      <c r="AJ42" s="333"/>
      <c r="AK42" s="333"/>
      <c r="AL42" s="380" t="s">
        <v>1421</v>
      </c>
      <c r="AM42" s="381"/>
      <c r="AN42" s="333"/>
      <c r="AO42" s="334"/>
      <c r="AP42" s="94"/>
    </row>
    <row r="43" spans="1:47" s="77" customFormat="1" ht="33.75" customHeight="1" thickBot="1">
      <c r="A43" s="358"/>
      <c r="B43" s="359"/>
      <c r="C43" s="359"/>
      <c r="D43" s="359"/>
      <c r="E43" s="359"/>
      <c r="F43" s="359"/>
      <c r="G43" s="359"/>
      <c r="H43" s="359"/>
      <c r="I43" s="360"/>
      <c r="J43" s="364"/>
      <c r="K43" s="365"/>
      <c r="L43" s="366"/>
      <c r="M43" s="337" t="s">
        <v>1382</v>
      </c>
      <c r="N43" s="338"/>
      <c r="O43" s="339"/>
      <c r="P43" s="340"/>
      <c r="Q43" s="341"/>
      <c r="R43" s="341"/>
      <c r="S43" s="341"/>
      <c r="T43" s="364"/>
      <c r="U43" s="365"/>
      <c r="V43" s="365"/>
      <c r="W43" s="365"/>
      <c r="X43" s="374"/>
      <c r="Y43" s="335"/>
      <c r="Z43" s="335"/>
      <c r="AA43" s="335"/>
      <c r="AB43" s="375"/>
      <c r="AC43" s="378"/>
      <c r="AD43" s="378"/>
      <c r="AE43" s="378"/>
      <c r="AF43" s="378"/>
      <c r="AG43" s="374"/>
      <c r="AH43" s="335"/>
      <c r="AI43" s="335"/>
      <c r="AJ43" s="335"/>
      <c r="AK43" s="335"/>
      <c r="AL43" s="382"/>
      <c r="AM43" s="383"/>
      <c r="AN43" s="335"/>
      <c r="AO43" s="336"/>
      <c r="AP43" s="94"/>
    </row>
    <row r="44" spans="1:47" s="85" customFormat="1" ht="69" customHeight="1" thickBot="1">
      <c r="A44" s="342" t="s">
        <v>1501</v>
      </c>
      <c r="B44" s="343"/>
      <c r="C44" s="343"/>
      <c r="D44" s="343"/>
      <c r="E44" s="343"/>
      <c r="F44" s="343"/>
      <c r="G44" s="344"/>
      <c r="H44" s="345" t="s">
        <v>1649</v>
      </c>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347"/>
      <c r="AP44" s="94"/>
      <c r="AQ44" s="77"/>
      <c r="AR44" s="77"/>
    </row>
    <row r="45" spans="1:47" s="77" customFormat="1" ht="111" customHeight="1" thickBot="1">
      <c r="A45" s="348" t="s">
        <v>1716</v>
      </c>
      <c r="B45" s="349"/>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50"/>
      <c r="AP45" s="94"/>
    </row>
    <row r="46" spans="1:47" s="77" customFormat="1" ht="49.5" customHeight="1" thickBot="1">
      <c r="A46" s="321" t="s">
        <v>1710</v>
      </c>
      <c r="B46" s="322"/>
      <c r="C46" s="322"/>
      <c r="D46" s="322"/>
      <c r="E46" s="322"/>
      <c r="F46" s="322"/>
      <c r="G46" s="323"/>
      <c r="H46" s="324"/>
      <c r="I46" s="325"/>
      <c r="J46" s="325"/>
      <c r="K46" s="325"/>
      <c r="L46" s="325"/>
      <c r="M46" s="325"/>
      <c r="N46" s="325"/>
      <c r="O46" s="325"/>
      <c r="P46" s="325"/>
      <c r="Q46" s="325"/>
      <c r="R46" s="325"/>
      <c r="S46" s="325"/>
      <c r="T46" s="326"/>
      <c r="U46" s="327" t="s">
        <v>1650</v>
      </c>
      <c r="V46" s="328"/>
      <c r="W46" s="328"/>
      <c r="X46" s="328"/>
      <c r="Y46" s="328"/>
      <c r="Z46" s="328"/>
      <c r="AA46" s="329"/>
      <c r="AB46" s="330"/>
      <c r="AC46" s="331"/>
      <c r="AD46" s="331"/>
      <c r="AE46" s="331"/>
      <c r="AF46" s="317" t="s">
        <v>1651</v>
      </c>
      <c r="AG46" s="317"/>
      <c r="AH46" s="332"/>
      <c r="AI46" s="332"/>
      <c r="AJ46" s="317" t="s">
        <v>1652</v>
      </c>
      <c r="AK46" s="351"/>
      <c r="AL46" s="352"/>
      <c r="AM46" s="352"/>
      <c r="AN46" s="317" t="s">
        <v>1653</v>
      </c>
      <c r="AO46" s="318"/>
      <c r="AP46" s="94"/>
    </row>
    <row r="47" spans="1:47" s="77" customFormat="1" ht="5.25" customHeight="1">
      <c r="A47" s="103"/>
      <c r="B47" s="103"/>
      <c r="C47" s="103"/>
      <c r="D47" s="103"/>
      <c r="E47" s="103"/>
      <c r="F47" s="103"/>
      <c r="G47" s="103"/>
      <c r="H47" s="104"/>
      <c r="I47" s="104"/>
      <c r="J47" s="104"/>
      <c r="K47" s="104"/>
      <c r="L47" s="104"/>
      <c r="M47" s="104"/>
      <c r="N47" s="104"/>
      <c r="O47" s="104"/>
      <c r="P47" s="104"/>
      <c r="Q47" s="104"/>
      <c r="R47" s="104"/>
      <c r="S47" s="105"/>
      <c r="T47" s="105"/>
      <c r="U47" s="105"/>
      <c r="V47" s="105"/>
      <c r="W47" s="105"/>
      <c r="X47" s="105"/>
      <c r="Y47" s="105"/>
      <c r="Z47" s="104"/>
      <c r="AA47" s="104"/>
      <c r="AB47" s="104"/>
      <c r="AC47" s="104"/>
      <c r="AD47" s="104"/>
      <c r="AE47" s="104"/>
      <c r="AF47" s="104"/>
      <c r="AG47" s="104"/>
      <c r="AH47" s="104"/>
      <c r="AI47" s="104"/>
      <c r="AJ47" s="104"/>
      <c r="AK47" s="104"/>
      <c r="AL47" s="104"/>
      <c r="AM47" s="104"/>
      <c r="AN47" s="104"/>
      <c r="AO47" s="104"/>
    </row>
    <row r="48" spans="1:47" s="108" customFormat="1" ht="27" customHeight="1">
      <c r="A48" s="167" t="s">
        <v>937</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07"/>
    </row>
    <row r="49" spans="1:42" s="108" customFormat="1" ht="5.25"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row r="50" spans="1:42">
      <c r="A50" s="168" t="s">
        <v>921</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row>
    <row r="51" spans="1:42" ht="27" customHeight="1">
      <c r="A51" s="319" t="s">
        <v>1255</v>
      </c>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row>
    <row r="52" spans="1:42" s="108" customFormat="1" ht="5.25" customHeight="1"/>
    <row r="53" spans="1:42" s="108" customFormat="1" ht="21.95" customHeight="1">
      <c r="A53" s="297" t="s">
        <v>7</v>
      </c>
      <c r="B53" s="298"/>
      <c r="C53" s="298"/>
      <c r="D53" s="298"/>
      <c r="E53" s="298"/>
      <c r="F53" s="298"/>
      <c r="G53" s="299"/>
      <c r="H53" s="300" t="str">
        <f>IFERROR(VLOOKUP(W53,'データ（学校番号・国番号等）'!$A$3:$B$813,2,0),"学校番号から自動参照")</f>
        <v>学校番号から自動参照</v>
      </c>
      <c r="I53" s="217"/>
      <c r="J53" s="217"/>
      <c r="K53" s="217"/>
      <c r="L53" s="217"/>
      <c r="M53" s="217"/>
      <c r="N53" s="217"/>
      <c r="O53" s="217"/>
      <c r="P53" s="217"/>
      <c r="Q53" s="217"/>
      <c r="R53" s="301"/>
      <c r="S53" s="312" t="s">
        <v>1300</v>
      </c>
      <c r="T53" s="312"/>
      <c r="U53" s="312"/>
      <c r="V53" s="312"/>
      <c r="W53" s="313"/>
      <c r="X53" s="314"/>
      <c r="Y53" s="314"/>
      <c r="Z53" s="314"/>
      <c r="AA53" s="314"/>
      <c r="AB53" s="314"/>
      <c r="AC53" s="314"/>
      <c r="AD53" s="314"/>
      <c r="AE53" s="314"/>
      <c r="AF53" s="314"/>
    </row>
    <row r="54" spans="1:42" s="108" customFormat="1" ht="8.1" customHeight="1"/>
    <row r="55" spans="1:42" s="108" customFormat="1" ht="21.95" customHeight="1">
      <c r="A55" s="297" t="s">
        <v>10</v>
      </c>
      <c r="B55" s="298"/>
      <c r="C55" s="298"/>
      <c r="D55" s="298"/>
      <c r="E55" s="298"/>
      <c r="F55" s="298"/>
      <c r="G55" s="299"/>
      <c r="H55" s="178" t="s">
        <v>897</v>
      </c>
      <c r="I55" s="184"/>
      <c r="J55" s="184"/>
      <c r="K55" s="184"/>
      <c r="L55" s="184"/>
      <c r="M55" s="184"/>
      <c r="N55" s="184"/>
      <c r="O55" s="184"/>
      <c r="P55" s="184"/>
      <c r="Q55" s="184"/>
      <c r="R55" s="184"/>
      <c r="S55" s="184"/>
      <c r="T55" s="184"/>
      <c r="U55" s="184"/>
      <c r="V55" s="184"/>
      <c r="W55" s="184"/>
      <c r="X55" s="185"/>
      <c r="Y55" s="315" t="s">
        <v>920</v>
      </c>
      <c r="Z55" s="316"/>
      <c r="AA55" s="316"/>
      <c r="AB55" s="316"/>
      <c r="AC55" s="316"/>
      <c r="AD55" s="316"/>
      <c r="AE55" s="316"/>
      <c r="AF55" s="309" t="s">
        <v>1724</v>
      </c>
      <c r="AG55" s="310"/>
      <c r="AH55" s="310"/>
      <c r="AI55" s="310"/>
      <c r="AJ55" s="310"/>
      <c r="AK55" s="310"/>
      <c r="AL55" s="310"/>
      <c r="AM55" s="310"/>
      <c r="AN55" s="310"/>
      <c r="AO55" s="311"/>
    </row>
    <row r="56" spans="1:42" s="108" customFormat="1" ht="21.95" customHeight="1">
      <c r="A56" s="297" t="s">
        <v>14</v>
      </c>
      <c r="B56" s="298"/>
      <c r="C56" s="298"/>
      <c r="D56" s="298"/>
      <c r="E56" s="298"/>
      <c r="F56" s="298"/>
      <c r="G56" s="299"/>
      <c r="H56" s="303" t="str">
        <f>IF(H46&lt;&gt;"",H46,"")</f>
        <v/>
      </c>
      <c r="I56" s="304"/>
      <c r="J56" s="304"/>
      <c r="K56" s="304"/>
      <c r="L56" s="304"/>
      <c r="M56" s="304"/>
      <c r="N56" s="304"/>
      <c r="O56" s="304"/>
      <c r="P56" s="304"/>
      <c r="Q56" s="304"/>
      <c r="R56" s="304"/>
      <c r="S56" s="304"/>
      <c r="T56" s="304"/>
      <c r="U56" s="304"/>
      <c r="V56" s="304"/>
      <c r="W56" s="304"/>
      <c r="X56" s="304"/>
      <c r="Y56" s="304"/>
      <c r="Z56" s="304"/>
      <c r="AA56" s="304"/>
      <c r="AB56" s="304"/>
      <c r="AC56" s="305"/>
      <c r="AD56" s="222" t="s">
        <v>2</v>
      </c>
      <c r="AE56" s="179"/>
      <c r="AF56" s="179"/>
      <c r="AG56" s="179"/>
      <c r="AH56" s="180"/>
      <c r="AI56" s="306"/>
      <c r="AJ56" s="307"/>
      <c r="AK56" s="307"/>
      <c r="AL56" s="307"/>
      <c r="AM56" s="307"/>
      <c r="AN56" s="307"/>
      <c r="AO56" s="308"/>
    </row>
    <row r="57" spans="1:42" s="108" customFormat="1" ht="21.95" customHeight="1">
      <c r="A57" s="297" t="s">
        <v>16</v>
      </c>
      <c r="B57" s="298"/>
      <c r="C57" s="298"/>
      <c r="D57" s="298"/>
      <c r="E57" s="298"/>
      <c r="F57" s="298"/>
      <c r="G57" s="299"/>
      <c r="H57" s="300" t="str">
        <f>IFERROR(VLOOKUP(AB57,'データ（学校番号・国番号等）'!$D$3:$E$207,2,0),"国番号から自動参照")</f>
        <v>国番号から自動参照</v>
      </c>
      <c r="I57" s="217"/>
      <c r="J57" s="217"/>
      <c r="K57" s="217"/>
      <c r="L57" s="217"/>
      <c r="M57" s="217"/>
      <c r="N57" s="217"/>
      <c r="O57" s="217"/>
      <c r="P57" s="217"/>
      <c r="Q57" s="217"/>
      <c r="R57" s="217"/>
      <c r="S57" s="217"/>
      <c r="T57" s="217"/>
      <c r="U57" s="217"/>
      <c r="V57" s="301"/>
      <c r="W57" s="269" t="s">
        <v>899</v>
      </c>
      <c r="X57" s="269"/>
      <c r="Y57" s="269"/>
      <c r="Z57" s="269"/>
      <c r="AA57" s="269"/>
      <c r="AB57" s="302"/>
      <c r="AC57" s="228"/>
      <c r="AD57" s="228"/>
      <c r="AE57" s="228"/>
      <c r="AF57" s="228"/>
      <c r="AG57" s="228"/>
      <c r="AH57" s="228"/>
      <c r="AI57" s="228"/>
      <c r="AJ57" s="228"/>
      <c r="AK57" s="228"/>
      <c r="AL57" s="228"/>
      <c r="AM57" s="228"/>
      <c r="AN57" s="228"/>
      <c r="AO57" s="229"/>
    </row>
    <row r="58" spans="1:42" s="108" customFormat="1" ht="21.95" customHeight="1">
      <c r="A58" s="297" t="s">
        <v>1492</v>
      </c>
      <c r="B58" s="298"/>
      <c r="C58" s="298"/>
      <c r="D58" s="298"/>
      <c r="E58" s="298"/>
      <c r="F58" s="298"/>
      <c r="G58" s="299"/>
      <c r="H58" s="294" t="str">
        <f>IF(H19&lt;&gt;"",H19,"")</f>
        <v/>
      </c>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295"/>
      <c r="AO58" s="296"/>
    </row>
    <row r="59" spans="1:42" s="108" customFormat="1" ht="21.95" customHeight="1">
      <c r="A59" s="282" t="s">
        <v>922</v>
      </c>
      <c r="B59" s="283"/>
      <c r="C59" s="283"/>
      <c r="D59" s="283"/>
      <c r="E59" s="283"/>
      <c r="F59" s="283"/>
      <c r="G59" s="284"/>
      <c r="H59" s="269" t="s">
        <v>6</v>
      </c>
      <c r="I59" s="269"/>
      <c r="J59" s="269"/>
      <c r="K59" s="269"/>
      <c r="L59" s="269"/>
      <c r="M59" s="288"/>
      <c r="N59" s="288"/>
      <c r="O59" s="288"/>
      <c r="P59" s="288"/>
      <c r="Q59" s="288"/>
      <c r="R59" s="288"/>
      <c r="S59" s="288"/>
      <c r="T59" s="288"/>
      <c r="U59" s="288"/>
      <c r="V59" s="288"/>
      <c r="W59" s="288"/>
      <c r="X59" s="288"/>
      <c r="Y59" s="269" t="s">
        <v>925</v>
      </c>
      <c r="Z59" s="269"/>
      <c r="AA59" s="269"/>
      <c r="AB59" s="269"/>
      <c r="AC59" s="269"/>
      <c r="AD59" s="289"/>
      <c r="AE59" s="290"/>
      <c r="AF59" s="290"/>
      <c r="AG59" s="290"/>
      <c r="AH59" s="290"/>
      <c r="AI59" s="290"/>
      <c r="AJ59" s="290"/>
      <c r="AK59" s="290"/>
      <c r="AL59" s="290"/>
      <c r="AM59" s="290"/>
      <c r="AN59" s="290"/>
      <c r="AO59" s="291"/>
    </row>
    <row r="60" spans="1:42" s="108" customFormat="1" ht="21.95" customHeight="1">
      <c r="A60" s="285"/>
      <c r="B60" s="286"/>
      <c r="C60" s="286"/>
      <c r="D60" s="286"/>
      <c r="E60" s="286"/>
      <c r="F60" s="286"/>
      <c r="G60" s="287"/>
      <c r="H60" s="178" t="s">
        <v>17</v>
      </c>
      <c r="I60" s="184"/>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92" t="s">
        <v>900</v>
      </c>
      <c r="AL60" s="292"/>
      <c r="AM60" s="292"/>
      <c r="AN60" s="292"/>
      <c r="AO60" s="293"/>
    </row>
    <row r="61" spans="1:42" s="108" customFormat="1" ht="21.95" customHeight="1">
      <c r="A61" s="263" t="s">
        <v>18</v>
      </c>
      <c r="B61" s="264"/>
      <c r="C61" s="264"/>
      <c r="D61" s="264"/>
      <c r="E61" s="264"/>
      <c r="F61" s="264"/>
      <c r="G61" s="265"/>
      <c r="H61" s="269" t="s">
        <v>19</v>
      </c>
      <c r="I61" s="269"/>
      <c r="J61" s="269"/>
      <c r="K61" s="269"/>
      <c r="L61" s="269" t="s">
        <v>20</v>
      </c>
      <c r="M61" s="269"/>
      <c r="N61" s="269"/>
      <c r="O61" s="270" t="str">
        <f>IF(P39&lt;&gt;"",P39,"")</f>
        <v/>
      </c>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2"/>
    </row>
    <row r="62" spans="1:42" s="108" customFormat="1" ht="21.95" customHeight="1">
      <c r="A62" s="266"/>
      <c r="B62" s="267"/>
      <c r="C62" s="267"/>
      <c r="D62" s="267"/>
      <c r="E62" s="267"/>
      <c r="F62" s="267"/>
      <c r="G62" s="268"/>
      <c r="H62" s="276" t="str">
        <f>IFERROR(VLOOKUP(P38,'データ（学校番号・国番号等）'!$J$3:$K$5,2,0),"")</f>
        <v/>
      </c>
      <c r="I62" s="277"/>
      <c r="J62" s="277"/>
      <c r="K62" s="278"/>
      <c r="L62" s="269"/>
      <c r="M62" s="269"/>
      <c r="N62" s="269"/>
      <c r="O62" s="273"/>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5"/>
    </row>
    <row r="63" spans="1:42" s="108" customFormat="1" ht="21.95" customHeight="1">
      <c r="A63" s="269" t="s">
        <v>1230</v>
      </c>
      <c r="B63" s="269"/>
      <c r="C63" s="269"/>
      <c r="D63" s="269"/>
      <c r="E63" s="269"/>
      <c r="F63" s="269"/>
      <c r="G63" s="269"/>
      <c r="H63" s="230" t="s">
        <v>7</v>
      </c>
      <c r="I63" s="230"/>
      <c r="J63" s="230"/>
      <c r="K63" s="230"/>
      <c r="L63" s="230"/>
      <c r="M63" s="230"/>
      <c r="N63" s="279"/>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1"/>
    </row>
    <row r="64" spans="1:42" s="108" customFormat="1" ht="21.95" customHeight="1">
      <c r="A64" s="269"/>
      <c r="B64" s="269"/>
      <c r="C64" s="269"/>
      <c r="D64" s="269"/>
      <c r="E64" s="269"/>
      <c r="F64" s="269"/>
      <c r="G64" s="269"/>
      <c r="H64" s="230" t="s">
        <v>901</v>
      </c>
      <c r="I64" s="230"/>
      <c r="J64" s="230"/>
      <c r="K64" s="230"/>
      <c r="L64" s="230"/>
      <c r="M64" s="230"/>
      <c r="N64" s="231"/>
      <c r="O64" s="232"/>
      <c r="P64" s="232"/>
      <c r="Q64" s="232"/>
      <c r="R64" s="232"/>
      <c r="S64" s="232"/>
      <c r="T64" s="232"/>
      <c r="U64" s="232"/>
      <c r="V64" s="232"/>
      <c r="W64" s="232"/>
      <c r="X64" s="232"/>
      <c r="Y64" s="232"/>
      <c r="Z64" s="232"/>
      <c r="AA64" s="233"/>
      <c r="AB64" s="230" t="s">
        <v>5</v>
      </c>
      <c r="AC64" s="230"/>
      <c r="AD64" s="230"/>
      <c r="AE64" s="230"/>
      <c r="AF64" s="230"/>
      <c r="AG64" s="230"/>
      <c r="AH64" s="260" t="s">
        <v>1229</v>
      </c>
      <c r="AI64" s="261"/>
      <c r="AJ64" s="261"/>
      <c r="AK64" s="261"/>
      <c r="AL64" s="261"/>
      <c r="AM64" s="261"/>
      <c r="AN64" s="261"/>
      <c r="AO64" s="262"/>
    </row>
    <row r="65" spans="1:41" s="108" customFormat="1" ht="21.95" customHeight="1">
      <c r="A65" s="269"/>
      <c r="B65" s="269"/>
      <c r="C65" s="269"/>
      <c r="D65" s="269"/>
      <c r="E65" s="269"/>
      <c r="F65" s="269"/>
      <c r="G65" s="269"/>
      <c r="H65" s="230" t="s">
        <v>923</v>
      </c>
      <c r="I65" s="230"/>
      <c r="J65" s="230"/>
      <c r="K65" s="230"/>
      <c r="L65" s="230"/>
      <c r="M65" s="230"/>
      <c r="N65" s="231"/>
      <c r="O65" s="232"/>
      <c r="P65" s="232"/>
      <c r="Q65" s="232"/>
      <c r="R65" s="232"/>
      <c r="S65" s="232"/>
      <c r="T65" s="232"/>
      <c r="U65" s="232"/>
      <c r="V65" s="232"/>
      <c r="W65" s="232"/>
      <c r="X65" s="232"/>
      <c r="Y65" s="232"/>
      <c r="Z65" s="232"/>
      <c r="AA65" s="233"/>
      <c r="AB65" s="226" t="s">
        <v>924</v>
      </c>
      <c r="AC65" s="226"/>
      <c r="AD65" s="226"/>
      <c r="AE65" s="226"/>
      <c r="AF65" s="226"/>
      <c r="AG65" s="226"/>
      <c r="AH65" s="234"/>
      <c r="AI65" s="235"/>
      <c r="AJ65" s="235"/>
      <c r="AK65" s="235"/>
      <c r="AL65" s="235"/>
      <c r="AM65" s="235"/>
      <c r="AN65" s="235"/>
      <c r="AO65" s="236"/>
    </row>
    <row r="66" spans="1:41" s="108" customFormat="1" ht="21.95" customHeight="1">
      <c r="A66" s="251" t="s">
        <v>926</v>
      </c>
      <c r="B66" s="252"/>
      <c r="C66" s="252"/>
      <c r="D66" s="252"/>
      <c r="E66" s="252"/>
      <c r="F66" s="252"/>
      <c r="G66" s="253"/>
      <c r="H66" s="248" t="s">
        <v>1362</v>
      </c>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50"/>
    </row>
    <row r="67" spans="1:41" s="108" customFormat="1" ht="21.95" customHeight="1">
      <c r="A67" s="254"/>
      <c r="B67" s="255"/>
      <c r="C67" s="255"/>
      <c r="D67" s="255"/>
      <c r="E67" s="255"/>
      <c r="F67" s="255"/>
      <c r="G67" s="256"/>
      <c r="H67" s="222" t="s">
        <v>0</v>
      </c>
      <c r="I67" s="179"/>
      <c r="J67" s="179"/>
      <c r="K67" s="179"/>
      <c r="L67" s="179"/>
      <c r="M67" s="180"/>
      <c r="N67" s="223" t="str">
        <f>IFERROR(VLOOKUP(AH67,'データ（学校番号・国番号等）'!$A$3:$B$806,2,0),"学校番号から自動参照")</f>
        <v>学校番号から自動参照</v>
      </c>
      <c r="O67" s="224"/>
      <c r="P67" s="224"/>
      <c r="Q67" s="224"/>
      <c r="R67" s="224"/>
      <c r="S67" s="224"/>
      <c r="T67" s="224"/>
      <c r="U67" s="224"/>
      <c r="V67" s="224"/>
      <c r="W67" s="224"/>
      <c r="X67" s="224"/>
      <c r="Y67" s="224"/>
      <c r="Z67" s="224"/>
      <c r="AA67" s="225"/>
      <c r="AB67" s="226" t="s">
        <v>1257</v>
      </c>
      <c r="AC67" s="226"/>
      <c r="AD67" s="226"/>
      <c r="AE67" s="226"/>
      <c r="AF67" s="226"/>
      <c r="AG67" s="226"/>
      <c r="AH67" s="227"/>
      <c r="AI67" s="228"/>
      <c r="AJ67" s="228"/>
      <c r="AK67" s="228"/>
      <c r="AL67" s="228"/>
      <c r="AM67" s="228"/>
      <c r="AN67" s="228"/>
      <c r="AO67" s="229"/>
    </row>
    <row r="68" spans="1:41" s="108" customFormat="1" ht="21.95" customHeight="1">
      <c r="A68" s="254"/>
      <c r="B68" s="255"/>
      <c r="C68" s="255"/>
      <c r="D68" s="255"/>
      <c r="E68" s="255"/>
      <c r="F68" s="255"/>
      <c r="G68" s="256"/>
      <c r="H68" s="230" t="s">
        <v>1256</v>
      </c>
      <c r="I68" s="230"/>
      <c r="J68" s="230"/>
      <c r="K68" s="230"/>
      <c r="L68" s="230"/>
      <c r="M68" s="230"/>
      <c r="N68" s="257"/>
      <c r="O68" s="258"/>
      <c r="P68" s="258"/>
      <c r="Q68" s="258"/>
      <c r="R68" s="258"/>
      <c r="S68" s="258"/>
      <c r="T68" s="258"/>
      <c r="U68" s="258"/>
      <c r="V68" s="258"/>
      <c r="W68" s="258"/>
      <c r="X68" s="258"/>
      <c r="Y68" s="258"/>
      <c r="Z68" s="258"/>
      <c r="AA68" s="259"/>
      <c r="AB68" s="230" t="s">
        <v>1259</v>
      </c>
      <c r="AC68" s="230"/>
      <c r="AD68" s="230"/>
      <c r="AE68" s="230"/>
      <c r="AF68" s="230"/>
      <c r="AG68" s="230"/>
      <c r="AH68" s="234"/>
      <c r="AI68" s="235"/>
      <c r="AJ68" s="235"/>
      <c r="AK68" s="235"/>
      <c r="AL68" s="235"/>
      <c r="AM68" s="235"/>
      <c r="AN68" s="235"/>
      <c r="AO68" s="236"/>
    </row>
    <row r="69" spans="1:41" s="108" customFormat="1" ht="21.95" customHeight="1">
      <c r="A69" s="254"/>
      <c r="B69" s="255"/>
      <c r="C69" s="255"/>
      <c r="D69" s="255"/>
      <c r="E69" s="255"/>
      <c r="F69" s="255"/>
      <c r="G69" s="256"/>
      <c r="H69" s="230" t="s">
        <v>923</v>
      </c>
      <c r="I69" s="230"/>
      <c r="J69" s="230"/>
      <c r="K69" s="230"/>
      <c r="L69" s="230"/>
      <c r="M69" s="230"/>
      <c r="N69" s="257"/>
      <c r="O69" s="258"/>
      <c r="P69" s="258"/>
      <c r="Q69" s="258"/>
      <c r="R69" s="258"/>
      <c r="S69" s="258"/>
      <c r="T69" s="258"/>
      <c r="U69" s="258"/>
      <c r="V69" s="258"/>
      <c r="W69" s="258"/>
      <c r="X69" s="258"/>
      <c r="Y69" s="258"/>
      <c r="Z69" s="258"/>
      <c r="AA69" s="259"/>
      <c r="AB69" s="237" t="s">
        <v>1654</v>
      </c>
      <c r="AC69" s="226"/>
      <c r="AD69" s="226"/>
      <c r="AE69" s="226"/>
      <c r="AF69" s="226"/>
      <c r="AG69" s="226"/>
      <c r="AH69" s="234"/>
      <c r="AI69" s="235"/>
      <c r="AJ69" s="235"/>
      <c r="AK69" s="235"/>
      <c r="AL69" s="235"/>
      <c r="AM69" s="235"/>
      <c r="AN69" s="235"/>
      <c r="AO69" s="236"/>
    </row>
    <row r="70" spans="1:41" s="108" customFormat="1" ht="21.95" customHeight="1">
      <c r="A70" s="254"/>
      <c r="B70" s="255"/>
      <c r="C70" s="255"/>
      <c r="D70" s="255"/>
      <c r="E70" s="255"/>
      <c r="F70" s="255"/>
      <c r="G70" s="256"/>
      <c r="H70" s="238" t="s">
        <v>927</v>
      </c>
      <c r="I70" s="239"/>
      <c r="J70" s="239"/>
      <c r="K70" s="239"/>
      <c r="L70" s="239"/>
      <c r="M70" s="240"/>
      <c r="N70" s="216" t="s">
        <v>928</v>
      </c>
      <c r="O70" s="214"/>
      <c r="P70" s="247">
        <v>2026</v>
      </c>
      <c r="Q70" s="247"/>
      <c r="R70" s="247"/>
      <c r="S70" s="247"/>
      <c r="T70" s="214" t="s">
        <v>898</v>
      </c>
      <c r="U70" s="214"/>
      <c r="V70" s="221" t="str">
        <f>IF(X29&lt;&gt;"",X29,"")</f>
        <v/>
      </c>
      <c r="W70" s="221"/>
      <c r="X70" s="214" t="s">
        <v>929</v>
      </c>
      <c r="Y70" s="214"/>
      <c r="Z70" s="144" t="s">
        <v>910</v>
      </c>
      <c r="AA70" s="144"/>
      <c r="AB70" s="214" t="s">
        <v>930</v>
      </c>
      <c r="AC70" s="214"/>
      <c r="AD70" s="217" t="str">
        <f>IF(AF29&lt;&gt;"",AF29,"")</f>
        <v/>
      </c>
      <c r="AE70" s="217"/>
      <c r="AF70" s="217"/>
      <c r="AG70" s="217"/>
      <c r="AH70" s="214" t="s">
        <v>898</v>
      </c>
      <c r="AI70" s="214"/>
      <c r="AJ70" s="221" t="str">
        <f>IF(AL29&lt;&gt;"",AL29,"")</f>
        <v/>
      </c>
      <c r="AK70" s="221"/>
      <c r="AL70" s="214" t="s">
        <v>931</v>
      </c>
      <c r="AM70" s="214"/>
      <c r="AN70" s="111"/>
      <c r="AO70" s="112"/>
    </row>
    <row r="71" spans="1:41" s="108" customFormat="1" ht="21.95" customHeight="1">
      <c r="A71" s="254"/>
      <c r="B71" s="255"/>
      <c r="C71" s="255"/>
      <c r="D71" s="255"/>
      <c r="E71" s="255"/>
      <c r="F71" s="255"/>
      <c r="G71" s="256"/>
      <c r="H71" s="241"/>
      <c r="I71" s="242"/>
      <c r="J71" s="242"/>
      <c r="K71" s="242"/>
      <c r="L71" s="242"/>
      <c r="M71" s="243"/>
      <c r="N71" s="113"/>
      <c r="O71" s="100"/>
      <c r="P71" s="98"/>
      <c r="Q71" s="98"/>
      <c r="R71" s="98"/>
      <c r="S71" s="98"/>
      <c r="T71" s="215" t="s">
        <v>1227</v>
      </c>
      <c r="U71" s="214"/>
      <c r="V71" s="221" t="str">
        <f>IF(X30&lt;&gt;"",X30,"")</f>
        <v/>
      </c>
      <c r="W71" s="221"/>
      <c r="X71" s="215" t="s">
        <v>929</v>
      </c>
      <c r="Y71" s="214"/>
      <c r="Z71" s="144" t="s">
        <v>910</v>
      </c>
      <c r="AA71" s="144"/>
      <c r="AB71" s="100"/>
      <c r="AC71" s="100"/>
      <c r="AD71" s="98"/>
      <c r="AE71" s="98"/>
      <c r="AF71" s="98"/>
      <c r="AG71" s="98"/>
      <c r="AH71" s="215" t="s">
        <v>1227</v>
      </c>
      <c r="AI71" s="214"/>
      <c r="AJ71" s="221" t="str">
        <f>IF(AL30&lt;&gt;"",AL30,"")</f>
        <v/>
      </c>
      <c r="AK71" s="221"/>
      <c r="AL71" s="215" t="s">
        <v>929</v>
      </c>
      <c r="AM71" s="214"/>
      <c r="AN71" s="111"/>
      <c r="AO71" s="112"/>
    </row>
    <row r="72" spans="1:41" s="108" customFormat="1" ht="21.95" customHeight="1">
      <c r="A72" s="254"/>
      <c r="B72" s="255"/>
      <c r="C72" s="255"/>
      <c r="D72" s="255"/>
      <c r="E72" s="255"/>
      <c r="F72" s="255"/>
      <c r="G72" s="256"/>
      <c r="H72" s="244"/>
      <c r="I72" s="245"/>
      <c r="J72" s="245"/>
      <c r="K72" s="245"/>
      <c r="L72" s="245"/>
      <c r="M72" s="246"/>
      <c r="N72" s="216" t="s">
        <v>932</v>
      </c>
      <c r="O72" s="214"/>
      <c r="P72" s="217" t="str">
        <f>IF(R31&lt;&gt;"",R31,"")</f>
        <v/>
      </c>
      <c r="Q72" s="217"/>
      <c r="R72" s="217"/>
      <c r="S72" s="217"/>
      <c r="T72" s="214" t="s">
        <v>919</v>
      </c>
      <c r="U72" s="214"/>
      <c r="V72" s="218" t="s">
        <v>1360</v>
      </c>
      <c r="W72" s="218"/>
      <c r="X72" s="218"/>
      <c r="Y72" s="218"/>
      <c r="Z72" s="218"/>
      <c r="AA72" s="218"/>
      <c r="AB72" s="218"/>
      <c r="AC72" s="218"/>
      <c r="AD72" s="218"/>
      <c r="AE72" s="218"/>
      <c r="AF72" s="218"/>
      <c r="AG72" s="218"/>
      <c r="AH72" s="218"/>
      <c r="AI72" s="218"/>
      <c r="AJ72" s="218"/>
      <c r="AK72" s="218"/>
      <c r="AL72" s="218"/>
      <c r="AM72" s="218"/>
      <c r="AN72" s="218"/>
      <c r="AO72" s="219"/>
    </row>
    <row r="73" spans="1:41" s="108" customFormat="1" ht="21.95" customHeight="1">
      <c r="A73" s="254"/>
      <c r="B73" s="255"/>
      <c r="C73" s="255"/>
      <c r="D73" s="255"/>
      <c r="E73" s="255"/>
      <c r="F73" s="255"/>
      <c r="G73" s="256"/>
      <c r="H73" s="248" t="s">
        <v>1363</v>
      </c>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50"/>
    </row>
    <row r="74" spans="1:41" s="108" customFormat="1" ht="21.95" customHeight="1">
      <c r="A74" s="254"/>
      <c r="B74" s="255"/>
      <c r="C74" s="255"/>
      <c r="D74" s="255"/>
      <c r="E74" s="255"/>
      <c r="F74" s="255"/>
      <c r="G74" s="256"/>
      <c r="H74" s="222" t="s">
        <v>0</v>
      </c>
      <c r="I74" s="179"/>
      <c r="J74" s="179"/>
      <c r="K74" s="179"/>
      <c r="L74" s="179"/>
      <c r="M74" s="180"/>
      <c r="N74" s="223" t="str">
        <f>IFERROR(VLOOKUP(AH74,'データ（学校番号・国番号等）'!$A$3:$B$806,2,0),"学校番号から自動参照")</f>
        <v>学校番号から自動参照</v>
      </c>
      <c r="O74" s="224"/>
      <c r="P74" s="224"/>
      <c r="Q74" s="224"/>
      <c r="R74" s="224"/>
      <c r="S74" s="224"/>
      <c r="T74" s="224"/>
      <c r="U74" s="224"/>
      <c r="V74" s="224"/>
      <c r="W74" s="224"/>
      <c r="X74" s="224"/>
      <c r="Y74" s="224"/>
      <c r="Z74" s="224"/>
      <c r="AA74" s="225"/>
      <c r="AB74" s="226" t="s">
        <v>1257</v>
      </c>
      <c r="AC74" s="226"/>
      <c r="AD74" s="226"/>
      <c r="AE74" s="226"/>
      <c r="AF74" s="226"/>
      <c r="AG74" s="226"/>
      <c r="AH74" s="227"/>
      <c r="AI74" s="228"/>
      <c r="AJ74" s="228"/>
      <c r="AK74" s="228"/>
      <c r="AL74" s="228"/>
      <c r="AM74" s="228"/>
      <c r="AN74" s="228"/>
      <c r="AO74" s="229"/>
    </row>
    <row r="75" spans="1:41" s="108" customFormat="1" ht="21.95" customHeight="1">
      <c r="A75" s="254"/>
      <c r="B75" s="255"/>
      <c r="C75" s="255"/>
      <c r="D75" s="255"/>
      <c r="E75" s="255"/>
      <c r="F75" s="255"/>
      <c r="G75" s="256"/>
      <c r="H75" s="230" t="s">
        <v>1256</v>
      </c>
      <c r="I75" s="230"/>
      <c r="J75" s="230"/>
      <c r="K75" s="230"/>
      <c r="L75" s="230"/>
      <c r="M75" s="230"/>
      <c r="N75" s="231"/>
      <c r="O75" s="232"/>
      <c r="P75" s="232"/>
      <c r="Q75" s="232"/>
      <c r="R75" s="232"/>
      <c r="S75" s="232"/>
      <c r="T75" s="232"/>
      <c r="U75" s="232"/>
      <c r="V75" s="232"/>
      <c r="W75" s="232"/>
      <c r="X75" s="232"/>
      <c r="Y75" s="232"/>
      <c r="Z75" s="232"/>
      <c r="AA75" s="233"/>
      <c r="AB75" s="230" t="s">
        <v>1259</v>
      </c>
      <c r="AC75" s="230"/>
      <c r="AD75" s="230"/>
      <c r="AE75" s="230"/>
      <c r="AF75" s="230"/>
      <c r="AG75" s="230"/>
      <c r="AH75" s="234"/>
      <c r="AI75" s="235"/>
      <c r="AJ75" s="235"/>
      <c r="AK75" s="235"/>
      <c r="AL75" s="235"/>
      <c r="AM75" s="235"/>
      <c r="AN75" s="235"/>
      <c r="AO75" s="236"/>
    </row>
    <row r="76" spans="1:41" s="108" customFormat="1" ht="29.25" customHeight="1">
      <c r="A76" s="254"/>
      <c r="B76" s="255"/>
      <c r="C76" s="255"/>
      <c r="D76" s="255"/>
      <c r="E76" s="255"/>
      <c r="F76" s="255"/>
      <c r="G76" s="256"/>
      <c r="H76" s="230" t="s">
        <v>923</v>
      </c>
      <c r="I76" s="230"/>
      <c r="J76" s="230"/>
      <c r="K76" s="230"/>
      <c r="L76" s="230"/>
      <c r="M76" s="230"/>
      <c r="N76" s="231"/>
      <c r="O76" s="232"/>
      <c r="P76" s="232"/>
      <c r="Q76" s="232"/>
      <c r="R76" s="232"/>
      <c r="S76" s="232"/>
      <c r="T76" s="232"/>
      <c r="U76" s="232"/>
      <c r="V76" s="232"/>
      <c r="W76" s="232"/>
      <c r="X76" s="232"/>
      <c r="Y76" s="232"/>
      <c r="Z76" s="232"/>
      <c r="AA76" s="233"/>
      <c r="AB76" s="237" t="s">
        <v>1654</v>
      </c>
      <c r="AC76" s="226"/>
      <c r="AD76" s="226"/>
      <c r="AE76" s="226"/>
      <c r="AF76" s="226"/>
      <c r="AG76" s="226"/>
      <c r="AH76" s="234"/>
      <c r="AI76" s="235"/>
      <c r="AJ76" s="235"/>
      <c r="AK76" s="235"/>
      <c r="AL76" s="235"/>
      <c r="AM76" s="235"/>
      <c r="AN76" s="235"/>
      <c r="AO76" s="236"/>
    </row>
    <row r="77" spans="1:41" s="108" customFormat="1" ht="21.95" customHeight="1">
      <c r="A77" s="254"/>
      <c r="B77" s="255"/>
      <c r="C77" s="255"/>
      <c r="D77" s="255"/>
      <c r="E77" s="255"/>
      <c r="F77" s="255"/>
      <c r="G77" s="256"/>
      <c r="H77" s="238" t="s">
        <v>927</v>
      </c>
      <c r="I77" s="239"/>
      <c r="J77" s="239"/>
      <c r="K77" s="239"/>
      <c r="L77" s="239"/>
      <c r="M77" s="240"/>
      <c r="N77" s="216" t="s">
        <v>928</v>
      </c>
      <c r="O77" s="214"/>
      <c r="P77" s="247">
        <v>2026</v>
      </c>
      <c r="Q77" s="247"/>
      <c r="R77" s="247"/>
      <c r="S77" s="247"/>
      <c r="T77" s="214" t="s">
        <v>898</v>
      </c>
      <c r="U77" s="214"/>
      <c r="V77" s="221" t="str">
        <f>IF(X35&lt;&gt;"",X35,"")</f>
        <v/>
      </c>
      <c r="W77" s="221"/>
      <c r="X77" s="214" t="s">
        <v>929</v>
      </c>
      <c r="Y77" s="214"/>
      <c r="Z77" s="144" t="s">
        <v>910</v>
      </c>
      <c r="AA77" s="144"/>
      <c r="AB77" s="214" t="s">
        <v>930</v>
      </c>
      <c r="AC77" s="214"/>
      <c r="AD77" s="217" t="str">
        <f>IF(AF35&lt;&gt;"",AF35,"")</f>
        <v/>
      </c>
      <c r="AE77" s="217"/>
      <c r="AF77" s="217"/>
      <c r="AG77" s="217"/>
      <c r="AH77" s="214" t="s">
        <v>898</v>
      </c>
      <c r="AI77" s="214"/>
      <c r="AJ77" s="221" t="str">
        <f>IF(AL35&lt;&gt;"",AL35,"")</f>
        <v/>
      </c>
      <c r="AK77" s="221"/>
      <c r="AL77" s="214" t="s">
        <v>931</v>
      </c>
      <c r="AM77" s="214"/>
      <c r="AN77" s="111"/>
      <c r="AO77" s="112"/>
    </row>
    <row r="78" spans="1:41" s="108" customFormat="1" ht="21.95" customHeight="1">
      <c r="A78" s="254"/>
      <c r="B78" s="255"/>
      <c r="C78" s="255"/>
      <c r="D78" s="255"/>
      <c r="E78" s="255"/>
      <c r="F78" s="255"/>
      <c r="G78" s="256"/>
      <c r="H78" s="241"/>
      <c r="I78" s="242"/>
      <c r="J78" s="242"/>
      <c r="K78" s="242"/>
      <c r="L78" s="242"/>
      <c r="M78" s="243"/>
      <c r="N78" s="113"/>
      <c r="O78" s="100"/>
      <c r="P78" s="98"/>
      <c r="Q78" s="98"/>
      <c r="R78" s="98"/>
      <c r="S78" s="98"/>
      <c r="T78" s="215" t="s">
        <v>1227</v>
      </c>
      <c r="U78" s="214"/>
      <c r="V78" s="221" t="str">
        <f>IF(X36&lt;&gt;"",X36,"")</f>
        <v/>
      </c>
      <c r="W78" s="221"/>
      <c r="X78" s="215" t="s">
        <v>929</v>
      </c>
      <c r="Y78" s="214"/>
      <c r="Z78" s="144" t="s">
        <v>910</v>
      </c>
      <c r="AA78" s="144"/>
      <c r="AB78" s="100"/>
      <c r="AC78" s="100"/>
      <c r="AD78" s="98"/>
      <c r="AE78" s="98"/>
      <c r="AF78" s="98"/>
      <c r="AG78" s="98"/>
      <c r="AH78" s="215" t="s">
        <v>1227</v>
      </c>
      <c r="AI78" s="214"/>
      <c r="AJ78" s="221" t="str">
        <f>IF(AL36&lt;&gt;"",AL36,"")</f>
        <v/>
      </c>
      <c r="AK78" s="221"/>
      <c r="AL78" s="215" t="s">
        <v>929</v>
      </c>
      <c r="AM78" s="214"/>
      <c r="AN78" s="111"/>
      <c r="AO78" s="112"/>
    </row>
    <row r="79" spans="1:41" s="108" customFormat="1" ht="25.5" customHeight="1">
      <c r="A79" s="254"/>
      <c r="B79" s="255"/>
      <c r="C79" s="255"/>
      <c r="D79" s="255"/>
      <c r="E79" s="255"/>
      <c r="F79" s="255"/>
      <c r="G79" s="256"/>
      <c r="H79" s="244"/>
      <c r="I79" s="245"/>
      <c r="J79" s="245"/>
      <c r="K79" s="245"/>
      <c r="L79" s="245"/>
      <c r="M79" s="246"/>
      <c r="N79" s="216" t="s">
        <v>932</v>
      </c>
      <c r="O79" s="214"/>
      <c r="P79" s="217" t="str">
        <f>IF(R37&lt;&gt;"",R37,"")</f>
        <v/>
      </c>
      <c r="Q79" s="217"/>
      <c r="R79" s="217"/>
      <c r="S79" s="217"/>
      <c r="T79" s="214" t="s">
        <v>919</v>
      </c>
      <c r="U79" s="214"/>
      <c r="V79" s="218" t="s">
        <v>1360</v>
      </c>
      <c r="W79" s="218"/>
      <c r="X79" s="218"/>
      <c r="Y79" s="218"/>
      <c r="Z79" s="218"/>
      <c r="AA79" s="218"/>
      <c r="AB79" s="218"/>
      <c r="AC79" s="218"/>
      <c r="AD79" s="218"/>
      <c r="AE79" s="218"/>
      <c r="AF79" s="218"/>
      <c r="AG79" s="218"/>
      <c r="AH79" s="218"/>
      <c r="AI79" s="218"/>
      <c r="AJ79" s="218"/>
      <c r="AK79" s="218"/>
      <c r="AL79" s="218"/>
      <c r="AM79" s="218"/>
      <c r="AN79" s="218"/>
      <c r="AO79" s="219"/>
    </row>
    <row r="80" spans="1:41" s="108" customFormat="1" ht="21.95" customHeight="1">
      <c r="A80" s="254"/>
      <c r="B80" s="255"/>
      <c r="C80" s="255"/>
      <c r="D80" s="255"/>
      <c r="E80" s="255"/>
      <c r="F80" s="255"/>
      <c r="G80" s="256"/>
      <c r="H80" s="220" t="s">
        <v>1361</v>
      </c>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814"/>
      <c r="AI80" s="815"/>
      <c r="AJ80" s="815"/>
      <c r="AK80" s="815"/>
      <c r="AL80" s="815"/>
      <c r="AM80" s="815"/>
      <c r="AN80" s="815"/>
      <c r="AO80" s="816"/>
    </row>
    <row r="81" spans="1:42" s="108" customFormat="1" ht="22.5" customHeight="1">
      <c r="A81" s="208" t="s">
        <v>902</v>
      </c>
      <c r="B81" s="208"/>
      <c r="C81" s="208"/>
      <c r="D81" s="208"/>
      <c r="E81" s="208"/>
      <c r="F81" s="208"/>
      <c r="G81" s="208"/>
      <c r="H81" s="209" t="s">
        <v>903</v>
      </c>
      <c r="I81" s="210"/>
      <c r="J81" s="210"/>
      <c r="K81" s="210"/>
      <c r="L81" s="210"/>
      <c r="M81" s="210"/>
      <c r="N81" s="210"/>
      <c r="O81" s="210"/>
      <c r="P81" s="190" t="s">
        <v>904</v>
      </c>
      <c r="Q81" s="190"/>
      <c r="R81" s="190"/>
      <c r="S81" s="206" t="str">
        <f>IF(V41&lt;&gt;"",V41,"")</f>
        <v/>
      </c>
      <c r="T81" s="206"/>
      <c r="U81" s="211" t="s">
        <v>905</v>
      </c>
      <c r="V81" s="211"/>
      <c r="W81" s="211"/>
      <c r="X81" s="212" t="str">
        <f>IF(AA41&lt;&gt;"",AA41,"")</f>
        <v/>
      </c>
      <c r="Y81" s="213"/>
      <c r="Z81" s="193" t="s">
        <v>906</v>
      </c>
      <c r="AA81" s="199"/>
      <c r="AB81" s="199"/>
      <c r="AC81" s="199"/>
      <c r="AD81" s="195" t="str">
        <f>IF(AG41&lt;&gt;"",AG41,"")</f>
        <v/>
      </c>
      <c r="AE81" s="195"/>
      <c r="AF81" s="195"/>
      <c r="AG81" s="195"/>
      <c r="AH81" s="195"/>
      <c r="AI81" s="195"/>
      <c r="AJ81" s="196" t="s">
        <v>1383</v>
      </c>
      <c r="AK81" s="196"/>
      <c r="AL81" s="196"/>
      <c r="AM81" s="197" t="str">
        <f>IF(AN41&lt;&gt;"",AN41,"")</f>
        <v/>
      </c>
      <c r="AN81" s="197"/>
      <c r="AO81" s="198"/>
    </row>
    <row r="82" spans="1:42" s="108" customFormat="1" ht="22.5" customHeight="1">
      <c r="A82" s="200" t="s">
        <v>907</v>
      </c>
      <c r="B82" s="201"/>
      <c r="C82" s="201"/>
      <c r="D82" s="201"/>
      <c r="E82" s="201"/>
      <c r="F82" s="201"/>
      <c r="G82" s="202"/>
      <c r="H82" s="203" t="s">
        <v>908</v>
      </c>
      <c r="I82" s="204"/>
      <c r="J82" s="204"/>
      <c r="K82" s="204" t="s">
        <v>1381</v>
      </c>
      <c r="L82" s="204"/>
      <c r="M82" s="205" t="str">
        <f>IF(P42&lt;&gt;"",P42,"")</f>
        <v/>
      </c>
      <c r="N82" s="205"/>
      <c r="O82" s="190" t="s">
        <v>1384</v>
      </c>
      <c r="P82" s="190"/>
      <c r="Q82" s="190"/>
      <c r="R82" s="190"/>
      <c r="S82" s="206" t="str">
        <f>IF(P43&lt;&gt;"",P43,"")</f>
        <v/>
      </c>
      <c r="T82" s="206"/>
      <c r="U82" s="207"/>
      <c r="V82" s="189" t="s">
        <v>909</v>
      </c>
      <c r="W82" s="190"/>
      <c r="X82" s="191" t="str">
        <f>IF(X42&lt;&gt;"",X42,"")</f>
        <v/>
      </c>
      <c r="Y82" s="192"/>
      <c r="Z82" s="193" t="s">
        <v>906</v>
      </c>
      <c r="AA82" s="194"/>
      <c r="AB82" s="194"/>
      <c r="AC82" s="194"/>
      <c r="AD82" s="195" t="str">
        <f>IF(AG42&lt;&gt;"",AG42,"")</f>
        <v/>
      </c>
      <c r="AE82" s="195"/>
      <c r="AF82" s="195"/>
      <c r="AG82" s="195"/>
      <c r="AH82" s="195"/>
      <c r="AI82" s="195"/>
      <c r="AJ82" s="196" t="s">
        <v>1383</v>
      </c>
      <c r="AK82" s="196"/>
      <c r="AL82" s="196"/>
      <c r="AM82" s="197" t="str">
        <f>IF(AN42&lt;&gt;"",AN42,"")</f>
        <v/>
      </c>
      <c r="AN82" s="197"/>
      <c r="AO82" s="198"/>
    </row>
    <row r="83" spans="1:42" s="108" customFormat="1" ht="114" customHeight="1">
      <c r="A83" s="172" t="s">
        <v>21</v>
      </c>
      <c r="B83" s="173"/>
      <c r="C83" s="173"/>
      <c r="D83" s="173"/>
      <c r="E83" s="173"/>
      <c r="F83" s="173"/>
      <c r="G83" s="174"/>
      <c r="H83" s="175" t="s">
        <v>1723</v>
      </c>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7"/>
    </row>
    <row r="84" spans="1:42" s="108" customFormat="1" ht="60.75" customHeight="1">
      <c r="A84" s="178" t="s">
        <v>1269</v>
      </c>
      <c r="B84" s="179"/>
      <c r="C84" s="179"/>
      <c r="D84" s="179"/>
      <c r="E84" s="179"/>
      <c r="F84" s="179"/>
      <c r="G84" s="180"/>
      <c r="H84" s="181"/>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3"/>
    </row>
    <row r="85" spans="1:42" s="108" customFormat="1" ht="42" customHeight="1">
      <c r="A85" s="178" t="s">
        <v>933</v>
      </c>
      <c r="B85" s="184"/>
      <c r="C85" s="184"/>
      <c r="D85" s="184"/>
      <c r="E85" s="184"/>
      <c r="F85" s="184"/>
      <c r="G85" s="185"/>
      <c r="H85" s="186"/>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8"/>
    </row>
    <row r="86" spans="1:42" s="77" customFormat="1" ht="5.25" customHeight="1">
      <c r="A86" s="103"/>
      <c r="B86" s="103"/>
      <c r="C86" s="103"/>
      <c r="D86" s="103"/>
      <c r="E86" s="103"/>
      <c r="F86" s="103"/>
      <c r="G86" s="103"/>
      <c r="H86" s="104"/>
      <c r="I86" s="104"/>
      <c r="J86" s="104"/>
      <c r="K86" s="104"/>
      <c r="L86" s="104"/>
      <c r="M86" s="104"/>
      <c r="N86" s="104"/>
      <c r="O86" s="104"/>
      <c r="P86" s="104"/>
      <c r="Q86" s="104"/>
      <c r="R86" s="104"/>
      <c r="S86" s="105"/>
      <c r="T86" s="105"/>
      <c r="U86" s="105"/>
      <c r="V86" s="105"/>
      <c r="W86" s="105"/>
      <c r="X86" s="105"/>
      <c r="Y86" s="105"/>
      <c r="Z86" s="104"/>
      <c r="AA86" s="104"/>
      <c r="AB86" s="104"/>
      <c r="AC86" s="104"/>
      <c r="AD86" s="104"/>
      <c r="AE86" s="104"/>
      <c r="AF86" s="104"/>
      <c r="AG86" s="104"/>
      <c r="AH86" s="104"/>
      <c r="AI86" s="104"/>
      <c r="AJ86" s="104"/>
      <c r="AK86" s="104"/>
      <c r="AL86" s="104"/>
      <c r="AM86" s="104"/>
      <c r="AN86" s="104"/>
      <c r="AO86" s="104"/>
    </row>
    <row r="87" spans="1:42" s="108" customFormat="1" ht="30.75" customHeight="1">
      <c r="A87" s="167" t="s">
        <v>873</v>
      </c>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07"/>
    </row>
    <row r="88" spans="1:42" s="108" customFormat="1" ht="12" customHeight="1">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7"/>
    </row>
    <row r="89" spans="1:42">
      <c r="A89" s="168" t="s">
        <v>921</v>
      </c>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row>
    <row r="90" spans="1:42" s="108" customFormat="1" ht="24" customHeight="1">
      <c r="A90" s="158" t="s">
        <v>874</v>
      </c>
      <c r="B90" s="158"/>
      <c r="C90" s="158"/>
      <c r="D90" s="158"/>
      <c r="E90" s="158"/>
      <c r="F90" s="158"/>
      <c r="G90" s="158"/>
      <c r="H90" s="149" t="s">
        <v>935</v>
      </c>
      <c r="I90" s="149"/>
      <c r="J90" s="149"/>
      <c r="K90" s="149"/>
      <c r="L90" s="149"/>
      <c r="M90" s="149"/>
      <c r="N90" s="169" t="str">
        <f>IF(H53&lt;&gt;"学校番号から自動参照",H53,"")</f>
        <v/>
      </c>
      <c r="O90" s="170"/>
      <c r="P90" s="170"/>
      <c r="Q90" s="170"/>
      <c r="R90" s="170"/>
      <c r="S90" s="170"/>
      <c r="T90" s="170"/>
      <c r="U90" s="170"/>
      <c r="V90" s="170"/>
      <c r="W90" s="171"/>
      <c r="X90" s="149" t="s">
        <v>875</v>
      </c>
      <c r="Y90" s="149"/>
      <c r="Z90" s="149"/>
      <c r="AA90" s="149"/>
      <c r="AB90" s="149"/>
      <c r="AC90" s="149"/>
      <c r="AD90" s="169" t="str">
        <f>IF(N64&lt;&gt;"",N64,"")</f>
        <v/>
      </c>
      <c r="AE90" s="170"/>
      <c r="AF90" s="170"/>
      <c r="AG90" s="170"/>
      <c r="AH90" s="170"/>
      <c r="AI90" s="170"/>
      <c r="AJ90" s="170"/>
      <c r="AK90" s="170"/>
      <c r="AL90" s="170"/>
      <c r="AM90" s="170"/>
      <c r="AN90" s="170"/>
      <c r="AO90" s="171"/>
    </row>
    <row r="91" spans="1:42" s="108" customFormat="1" ht="24" customHeight="1">
      <c r="A91" s="159" t="s">
        <v>2</v>
      </c>
      <c r="B91" s="159"/>
      <c r="C91" s="159"/>
      <c r="D91" s="159"/>
      <c r="E91" s="159"/>
      <c r="F91" s="159"/>
      <c r="G91" s="159"/>
      <c r="H91" s="160" t="str">
        <f>IF(AI56&lt;&gt;"",AI56,"")</f>
        <v/>
      </c>
      <c r="I91" s="160"/>
      <c r="J91" s="160"/>
      <c r="K91" s="160"/>
      <c r="L91" s="160"/>
      <c r="M91" s="160"/>
      <c r="N91" s="160"/>
      <c r="O91" s="160"/>
      <c r="P91" s="149" t="s">
        <v>936</v>
      </c>
      <c r="Q91" s="149"/>
      <c r="R91" s="149"/>
      <c r="S91" s="149"/>
      <c r="T91" s="149"/>
      <c r="U91" s="149"/>
      <c r="V91" s="161" t="str">
        <f>IF(H56&lt;&gt;"",H56,"")</f>
        <v/>
      </c>
      <c r="W91" s="162"/>
      <c r="X91" s="162"/>
      <c r="Y91" s="162"/>
      <c r="Z91" s="162"/>
      <c r="AA91" s="162"/>
      <c r="AB91" s="162"/>
      <c r="AC91" s="162"/>
      <c r="AD91" s="162"/>
      <c r="AE91" s="162"/>
      <c r="AF91" s="162"/>
      <c r="AG91" s="162"/>
      <c r="AH91" s="162"/>
      <c r="AI91" s="162"/>
      <c r="AJ91" s="162"/>
      <c r="AK91" s="162"/>
      <c r="AL91" s="162"/>
      <c r="AM91" s="162"/>
      <c r="AN91" s="162"/>
      <c r="AO91" s="163"/>
    </row>
    <row r="92" spans="1:42" s="108" customFormat="1" ht="409.5" customHeight="1">
      <c r="A92" s="155"/>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7"/>
    </row>
    <row r="93" spans="1:42" s="108" customFormat="1" ht="88.9" customHeight="1">
      <c r="A93" s="164" t="s">
        <v>1427</v>
      </c>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6"/>
    </row>
    <row r="94" spans="1:42" s="108" customFormat="1" ht="226.5" customHeight="1">
      <c r="A94" s="155"/>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7"/>
    </row>
    <row r="95" spans="1:42" s="108" customFormat="1" ht="24.75" customHeight="1">
      <c r="A95" s="158" t="s">
        <v>876</v>
      </c>
      <c r="B95" s="158"/>
      <c r="C95" s="158"/>
      <c r="D95" s="158"/>
      <c r="E95" s="158"/>
      <c r="F95" s="158"/>
      <c r="G95" s="158"/>
      <c r="H95" s="149" t="s">
        <v>935</v>
      </c>
      <c r="I95" s="149"/>
      <c r="J95" s="149"/>
      <c r="K95" s="149"/>
      <c r="L95" s="149"/>
      <c r="M95" s="149"/>
      <c r="N95" s="146"/>
      <c r="O95" s="147"/>
      <c r="P95" s="147"/>
      <c r="Q95" s="147"/>
      <c r="R95" s="147"/>
      <c r="S95" s="147"/>
      <c r="T95" s="147"/>
      <c r="U95" s="147"/>
      <c r="V95" s="147"/>
      <c r="W95" s="148"/>
      <c r="X95" s="149" t="s">
        <v>875</v>
      </c>
      <c r="Y95" s="149"/>
      <c r="Z95" s="149"/>
      <c r="AA95" s="149"/>
      <c r="AB95" s="149"/>
      <c r="AC95" s="149"/>
      <c r="AD95" s="146"/>
      <c r="AE95" s="147"/>
      <c r="AF95" s="147"/>
      <c r="AG95" s="147"/>
      <c r="AH95" s="147"/>
      <c r="AI95" s="147"/>
      <c r="AJ95" s="147"/>
      <c r="AK95" s="147"/>
      <c r="AL95" s="147"/>
      <c r="AM95" s="147"/>
      <c r="AN95" s="147"/>
      <c r="AO95" s="148"/>
    </row>
    <row r="96" spans="1:42" s="108" customFormat="1" ht="24.75" customHeight="1">
      <c r="A96" s="143" t="s">
        <v>877</v>
      </c>
      <c r="B96" s="144"/>
      <c r="C96" s="144"/>
      <c r="D96" s="144"/>
      <c r="E96" s="144"/>
      <c r="F96" s="144"/>
      <c r="G96" s="145"/>
      <c r="H96" s="146"/>
      <c r="I96" s="147"/>
      <c r="J96" s="147"/>
      <c r="K96" s="147"/>
      <c r="L96" s="147"/>
      <c r="M96" s="147"/>
      <c r="N96" s="147"/>
      <c r="O96" s="148"/>
      <c r="P96" s="149" t="s">
        <v>936</v>
      </c>
      <c r="Q96" s="149"/>
      <c r="R96" s="149"/>
      <c r="S96" s="149"/>
      <c r="T96" s="149"/>
      <c r="U96" s="149"/>
      <c r="V96" s="146"/>
      <c r="W96" s="147"/>
      <c r="X96" s="147"/>
      <c r="Y96" s="147"/>
      <c r="Z96" s="147"/>
      <c r="AA96" s="147"/>
      <c r="AB96" s="147"/>
      <c r="AC96" s="147"/>
      <c r="AD96" s="147"/>
      <c r="AE96" s="147"/>
      <c r="AF96" s="147"/>
      <c r="AG96" s="147"/>
      <c r="AH96" s="147"/>
      <c r="AI96" s="147"/>
      <c r="AJ96" s="147"/>
      <c r="AK96" s="147"/>
      <c r="AL96" s="150"/>
      <c r="AM96" s="150"/>
      <c r="AN96" s="150"/>
      <c r="AO96" s="151"/>
    </row>
    <row r="97" spans="1:35" s="108" customFormat="1" ht="14.25" customHeight="1">
      <c r="A97" s="114"/>
      <c r="B97" s="114"/>
      <c r="C97" s="114"/>
      <c r="D97" s="114"/>
      <c r="E97" s="114"/>
      <c r="F97" s="115"/>
      <c r="G97" s="115"/>
      <c r="H97" s="115"/>
      <c r="I97" s="115"/>
      <c r="J97" s="115"/>
      <c r="K97" s="115"/>
      <c r="L97" s="115"/>
      <c r="M97" s="115"/>
      <c r="N97" s="115"/>
      <c r="O97" s="116"/>
      <c r="P97" s="116"/>
      <c r="Q97" s="116"/>
      <c r="R97" s="117"/>
      <c r="S97" s="117"/>
      <c r="T97" s="117"/>
      <c r="U97" s="117"/>
      <c r="V97" s="117"/>
      <c r="W97" s="117"/>
      <c r="X97" s="117"/>
      <c r="Y97" s="117"/>
      <c r="Z97" s="117"/>
      <c r="AA97" s="117"/>
      <c r="AB97" s="117"/>
      <c r="AC97" s="117"/>
      <c r="AD97" s="117"/>
      <c r="AE97" s="117"/>
      <c r="AF97" s="117"/>
      <c r="AG97" s="117"/>
      <c r="AH97" s="117"/>
      <c r="AI97" s="117"/>
    </row>
  </sheetData>
  <sheetProtection formatCells="0"/>
  <mergeCells count="324">
    <mergeCell ref="A1:AO1"/>
    <mergeCell ref="A2:AO2"/>
    <mergeCell ref="A3:AO3"/>
    <mergeCell ref="A10:S10"/>
    <mergeCell ref="T10:AO10"/>
    <mergeCell ref="A11:S11"/>
    <mergeCell ref="T11:AO11"/>
    <mergeCell ref="H13:R13"/>
    <mergeCell ref="A19:G19"/>
    <mergeCell ref="A18:G18"/>
    <mergeCell ref="S15:AD15"/>
    <mergeCell ref="AE15:AO15"/>
    <mergeCell ref="H16:R16"/>
    <mergeCell ref="S16:AD16"/>
    <mergeCell ref="AE16:AO16"/>
    <mergeCell ref="A13:C16"/>
    <mergeCell ref="D13:G14"/>
    <mergeCell ref="S13:AD13"/>
    <mergeCell ref="AE13:AO13"/>
    <mergeCell ref="H14:R14"/>
    <mergeCell ref="S14:AD14"/>
    <mergeCell ref="AE14:AO14"/>
    <mergeCell ref="H19:AO19"/>
    <mergeCell ref="D15:G16"/>
    <mergeCell ref="H15:R15"/>
    <mergeCell ref="B20:AO20"/>
    <mergeCell ref="A21:G25"/>
    <mergeCell ref="H21:O21"/>
    <mergeCell ref="P21:AO21"/>
    <mergeCell ref="H22:O22"/>
    <mergeCell ref="P22:AO22"/>
    <mergeCell ref="H23:O23"/>
    <mergeCell ref="P23:AD23"/>
    <mergeCell ref="AE23:AJ23"/>
    <mergeCell ref="AK23:AO23"/>
    <mergeCell ref="AB24:AC24"/>
    <mergeCell ref="AD24:AE24"/>
    <mergeCell ref="AF24:AI24"/>
    <mergeCell ref="AJ24:AK24"/>
    <mergeCell ref="AL24:AM24"/>
    <mergeCell ref="AN24:AO24"/>
    <mergeCell ref="H24:O24"/>
    <mergeCell ref="P24:Q24"/>
    <mergeCell ref="R24:U24"/>
    <mergeCell ref="V24:W24"/>
    <mergeCell ref="X24:Y24"/>
    <mergeCell ref="Z24:AA24"/>
    <mergeCell ref="H25:O25"/>
    <mergeCell ref="P25:AO25"/>
    <mergeCell ref="A26:G37"/>
    <mergeCell ref="H26:AO26"/>
    <mergeCell ref="H27:O27"/>
    <mergeCell ref="P27:AO27"/>
    <mergeCell ref="H28:O28"/>
    <mergeCell ref="P28:AD28"/>
    <mergeCell ref="AE28:AH28"/>
    <mergeCell ref="AI28:AO28"/>
    <mergeCell ref="AB29:AC29"/>
    <mergeCell ref="AD29:AE29"/>
    <mergeCell ref="AF29:AI29"/>
    <mergeCell ref="AJ29:AK29"/>
    <mergeCell ref="AL29:AM29"/>
    <mergeCell ref="AN29:AO29"/>
    <mergeCell ref="H29:O31"/>
    <mergeCell ref="P29:Q29"/>
    <mergeCell ref="R29:U29"/>
    <mergeCell ref="V29:W29"/>
    <mergeCell ref="X29:Y29"/>
    <mergeCell ref="Z29:AA29"/>
    <mergeCell ref="V30:W30"/>
    <mergeCell ref="X30:Y30"/>
    <mergeCell ref="Z30:AA30"/>
    <mergeCell ref="H32:AO32"/>
    <mergeCell ref="H33:O33"/>
    <mergeCell ref="P33:AO33"/>
    <mergeCell ref="H34:O34"/>
    <mergeCell ref="P34:AD34"/>
    <mergeCell ref="AE34:AH34"/>
    <mergeCell ref="AI34:AO34"/>
    <mergeCell ref="AB30:AC30"/>
    <mergeCell ref="AJ30:AK30"/>
    <mergeCell ref="AL30:AM30"/>
    <mergeCell ref="AN30:AO30"/>
    <mergeCell ref="P31:Q31"/>
    <mergeCell ref="R31:U31"/>
    <mergeCell ref="V31:W31"/>
    <mergeCell ref="X31:AO31"/>
    <mergeCell ref="AB35:AC35"/>
    <mergeCell ref="AD35:AE35"/>
    <mergeCell ref="AF35:AI35"/>
    <mergeCell ref="AJ35:AK35"/>
    <mergeCell ref="AL35:AM35"/>
    <mergeCell ref="AN35:AO35"/>
    <mergeCell ref="H35:O37"/>
    <mergeCell ref="P35:Q35"/>
    <mergeCell ref="R35:U35"/>
    <mergeCell ref="V35:W35"/>
    <mergeCell ref="X35:Y35"/>
    <mergeCell ref="Z35:AA35"/>
    <mergeCell ref="V36:W36"/>
    <mergeCell ref="X36:Y36"/>
    <mergeCell ref="Z36:AA36"/>
    <mergeCell ref="A38:G39"/>
    <mergeCell ref="H38:O38"/>
    <mergeCell ref="P38:W38"/>
    <mergeCell ref="X38:AO38"/>
    <mergeCell ref="H39:O39"/>
    <mergeCell ref="P39:AO39"/>
    <mergeCell ref="AB36:AC36"/>
    <mergeCell ref="AJ36:AK36"/>
    <mergeCell ref="AL36:AM36"/>
    <mergeCell ref="AN36:AO36"/>
    <mergeCell ref="P37:Q37"/>
    <mergeCell ref="R37:U37"/>
    <mergeCell ref="V37:W37"/>
    <mergeCell ref="X37:AO37"/>
    <mergeCell ref="B40:AO40"/>
    <mergeCell ref="A41:I41"/>
    <mergeCell ref="J41:S41"/>
    <mergeCell ref="T41:U41"/>
    <mergeCell ref="V41:W41"/>
    <mergeCell ref="X41:Z41"/>
    <mergeCell ref="AA41:AB41"/>
    <mergeCell ref="AC41:AF41"/>
    <mergeCell ref="AG41:AK41"/>
    <mergeCell ref="AL41:AM41"/>
    <mergeCell ref="AN42:AO43"/>
    <mergeCell ref="M43:O43"/>
    <mergeCell ref="P43:S43"/>
    <mergeCell ref="A44:G44"/>
    <mergeCell ref="H44:AO44"/>
    <mergeCell ref="A45:AO45"/>
    <mergeCell ref="AJ46:AK46"/>
    <mergeCell ref="AL46:AM46"/>
    <mergeCell ref="AN41:AO41"/>
    <mergeCell ref="A42:I43"/>
    <mergeCell ref="J42:L43"/>
    <mergeCell ref="M42:O42"/>
    <mergeCell ref="P42:S42"/>
    <mergeCell ref="T42:W43"/>
    <mergeCell ref="X42:AB43"/>
    <mergeCell ref="AC42:AF43"/>
    <mergeCell ref="AG42:AK43"/>
    <mergeCell ref="AL42:AM43"/>
    <mergeCell ref="A53:G53"/>
    <mergeCell ref="H53:R53"/>
    <mergeCell ref="S53:V53"/>
    <mergeCell ref="W53:AF53"/>
    <mergeCell ref="A55:G55"/>
    <mergeCell ref="H55:X55"/>
    <mergeCell ref="Y55:AE55"/>
    <mergeCell ref="AN46:AO46"/>
    <mergeCell ref="A48:AO48"/>
    <mergeCell ref="A50:AO50"/>
    <mergeCell ref="A51:AO51"/>
    <mergeCell ref="A46:G46"/>
    <mergeCell ref="H46:T46"/>
    <mergeCell ref="U46:AA46"/>
    <mergeCell ref="AB46:AE46"/>
    <mergeCell ref="AF46:AG46"/>
    <mergeCell ref="AH46:AI46"/>
    <mergeCell ref="A57:G57"/>
    <mergeCell ref="H57:V57"/>
    <mergeCell ref="W57:AA57"/>
    <mergeCell ref="AB57:AO57"/>
    <mergeCell ref="A56:G56"/>
    <mergeCell ref="H56:AC56"/>
    <mergeCell ref="AD56:AH56"/>
    <mergeCell ref="AI56:AO56"/>
    <mergeCell ref="AF55:AO55"/>
    <mergeCell ref="A59:G60"/>
    <mergeCell ref="H59:L59"/>
    <mergeCell ref="M59:X59"/>
    <mergeCell ref="Y59:AC59"/>
    <mergeCell ref="AD59:AO59"/>
    <mergeCell ref="H60:I60"/>
    <mergeCell ref="J60:AJ60"/>
    <mergeCell ref="AK60:AO60"/>
    <mergeCell ref="H58:AO58"/>
    <mergeCell ref="A58:G58"/>
    <mergeCell ref="AB64:AG64"/>
    <mergeCell ref="AH64:AO64"/>
    <mergeCell ref="H65:M65"/>
    <mergeCell ref="N65:AA65"/>
    <mergeCell ref="AB65:AG65"/>
    <mergeCell ref="AH65:AO65"/>
    <mergeCell ref="A61:G62"/>
    <mergeCell ref="H61:K61"/>
    <mergeCell ref="L61:N62"/>
    <mergeCell ref="O61:AO62"/>
    <mergeCell ref="H62:K62"/>
    <mergeCell ref="A63:G65"/>
    <mergeCell ref="H63:M63"/>
    <mergeCell ref="N63:AO63"/>
    <mergeCell ref="H64:M64"/>
    <mergeCell ref="N64:AA64"/>
    <mergeCell ref="A66:G80"/>
    <mergeCell ref="H66:AO66"/>
    <mergeCell ref="H67:M67"/>
    <mergeCell ref="N67:AA67"/>
    <mergeCell ref="AB67:AG67"/>
    <mergeCell ref="AH67:AO67"/>
    <mergeCell ref="H68:M68"/>
    <mergeCell ref="N68:AA68"/>
    <mergeCell ref="AB68:AG68"/>
    <mergeCell ref="AH68:AO68"/>
    <mergeCell ref="Z70:AA70"/>
    <mergeCell ref="AB70:AC70"/>
    <mergeCell ref="AD70:AG70"/>
    <mergeCell ref="AH70:AI70"/>
    <mergeCell ref="AJ70:AK70"/>
    <mergeCell ref="AL70:AM70"/>
    <mergeCell ref="H69:M69"/>
    <mergeCell ref="N69:AA69"/>
    <mergeCell ref="AB69:AG69"/>
    <mergeCell ref="AH69:AO69"/>
    <mergeCell ref="H70:M72"/>
    <mergeCell ref="N70:O70"/>
    <mergeCell ref="P70:S70"/>
    <mergeCell ref="T70:U70"/>
    <mergeCell ref="V70:W70"/>
    <mergeCell ref="X70:Y70"/>
    <mergeCell ref="AL71:AM71"/>
    <mergeCell ref="N72:O72"/>
    <mergeCell ref="P72:S72"/>
    <mergeCell ref="T72:U72"/>
    <mergeCell ref="V72:AO72"/>
    <mergeCell ref="H73:AO73"/>
    <mergeCell ref="T71:U71"/>
    <mergeCell ref="V71:W71"/>
    <mergeCell ref="X71:Y71"/>
    <mergeCell ref="Z71:AA71"/>
    <mergeCell ref="AH71:AI71"/>
    <mergeCell ref="AJ71:AK71"/>
    <mergeCell ref="H74:M74"/>
    <mergeCell ref="N74:AA74"/>
    <mergeCell ref="AB74:AG74"/>
    <mergeCell ref="AH74:AO74"/>
    <mergeCell ref="H75:M75"/>
    <mergeCell ref="N75:AA75"/>
    <mergeCell ref="AB75:AG75"/>
    <mergeCell ref="AH75:AO75"/>
    <mergeCell ref="AL77:AM77"/>
    <mergeCell ref="Z77:AA77"/>
    <mergeCell ref="AB77:AC77"/>
    <mergeCell ref="AD77:AG77"/>
    <mergeCell ref="AH77:AI77"/>
    <mergeCell ref="AJ77:AK77"/>
    <mergeCell ref="H76:M76"/>
    <mergeCell ref="N76:AA76"/>
    <mergeCell ref="AB76:AG76"/>
    <mergeCell ref="AH76:AO76"/>
    <mergeCell ref="H77:M79"/>
    <mergeCell ref="N77:O77"/>
    <mergeCell ref="P77:S77"/>
    <mergeCell ref="T77:U77"/>
    <mergeCell ref="V77:W77"/>
    <mergeCell ref="Z78:AA78"/>
    <mergeCell ref="X77:Y77"/>
    <mergeCell ref="AL78:AM78"/>
    <mergeCell ref="N79:O79"/>
    <mergeCell ref="P79:S79"/>
    <mergeCell ref="T79:U79"/>
    <mergeCell ref="V79:AO79"/>
    <mergeCell ref="H80:AG80"/>
    <mergeCell ref="AH80:AO80"/>
    <mergeCell ref="T78:U78"/>
    <mergeCell ref="V78:W78"/>
    <mergeCell ref="X78:Y78"/>
    <mergeCell ref="AH78:AI78"/>
    <mergeCell ref="AJ78:AK78"/>
    <mergeCell ref="Z81:AC81"/>
    <mergeCell ref="AD81:AI81"/>
    <mergeCell ref="AJ81:AL81"/>
    <mergeCell ref="AM81:AO81"/>
    <mergeCell ref="A82:G82"/>
    <mergeCell ref="H82:J82"/>
    <mergeCell ref="K82:L82"/>
    <mergeCell ref="M82:N82"/>
    <mergeCell ref="O82:R82"/>
    <mergeCell ref="S82:U82"/>
    <mergeCell ref="A81:G81"/>
    <mergeCell ref="H81:O81"/>
    <mergeCell ref="P81:R81"/>
    <mergeCell ref="S81:T81"/>
    <mergeCell ref="U81:W81"/>
    <mergeCell ref="X81:Y81"/>
    <mergeCell ref="AD90:AO90"/>
    <mergeCell ref="A83:G83"/>
    <mergeCell ref="H83:AO83"/>
    <mergeCell ref="A84:G84"/>
    <mergeCell ref="H84:AO84"/>
    <mergeCell ref="A85:G85"/>
    <mergeCell ref="H85:AO85"/>
    <mergeCell ref="V82:W82"/>
    <mergeCell ref="X82:Y82"/>
    <mergeCell ref="Z82:AC82"/>
    <mergeCell ref="AD82:AI82"/>
    <mergeCell ref="AJ82:AL82"/>
    <mergeCell ref="AM82:AO82"/>
    <mergeCell ref="A96:G96"/>
    <mergeCell ref="H96:O96"/>
    <mergeCell ref="P96:U96"/>
    <mergeCell ref="V96:AK96"/>
    <mergeCell ref="AL96:AO96"/>
    <mergeCell ref="H18:AO18"/>
    <mergeCell ref="A94:AO94"/>
    <mergeCell ref="A95:G95"/>
    <mergeCell ref="H95:M95"/>
    <mergeCell ref="N95:W95"/>
    <mergeCell ref="X95:AC95"/>
    <mergeCell ref="AD95:AO95"/>
    <mergeCell ref="A91:G91"/>
    <mergeCell ref="H91:O91"/>
    <mergeCell ref="P91:U91"/>
    <mergeCell ref="V91:AO91"/>
    <mergeCell ref="A92:AO92"/>
    <mergeCell ref="A93:AO93"/>
    <mergeCell ref="A87:AO87"/>
    <mergeCell ref="A89:AO89"/>
    <mergeCell ref="A90:G90"/>
    <mergeCell ref="H90:M90"/>
    <mergeCell ref="N90:W90"/>
    <mergeCell ref="X90:AC90"/>
  </mergeCells>
  <phoneticPr fontId="2"/>
  <dataValidations count="12">
    <dataValidation type="list" allowBlank="1" showInputMessage="1" showErrorMessage="1" sqref="V41:W41" xr:uid="{00000000-0002-0000-0000-000000000000}">
      <formula1>JLPTレベル</formula1>
    </dataValidation>
    <dataValidation type="list" allowBlank="1" showInputMessage="1" showErrorMessage="1" sqref="AF30:AI30 AF36:AI36" xr:uid="{00000000-0002-0000-0000-000001000000}">
      <formula1>$P$2:$P$54</formula1>
    </dataValidation>
    <dataValidation imeMode="disabled" allowBlank="1" showInputMessage="1" showErrorMessage="1" prompt="別シート「データ（学校番号・国番号等）」を参照し、6桁の学校番号を半角数字で入力" sqref="W53:AF53 AH67:AO67 AH74:AO74" xr:uid="{00000000-0002-0000-0000-000002000000}"/>
    <dataValidation type="list" allowBlank="1" showInputMessage="1" showErrorMessage="1" sqref="M59:X59" xr:uid="{00000000-0002-0000-0000-000003000000}">
      <formula1>研究分野</formula1>
    </dataValidation>
    <dataValidation type="list" allowBlank="1" showInputMessage="1" showErrorMessage="1" sqref="P38:W38" xr:uid="{00000000-0002-0000-0000-000004000000}">
      <formula1>学位の別_英</formula1>
    </dataValidation>
    <dataValidation type="list" allowBlank="1" showInputMessage="1" showErrorMessage="1" sqref="AH75:AO75 AH68:AO68" xr:uid="{00000000-0002-0000-0000-000005000000}">
      <formula1>進学先在籍身分</formula1>
    </dataValidation>
    <dataValidation type="list" allowBlank="1" showInputMessage="1" showErrorMessage="1" sqref="AL46:AM46" xr:uid="{00000000-0002-0000-0000-000007000000}">
      <formula1>日</formula1>
    </dataValidation>
    <dataValidation type="list" allowBlank="1" showInputMessage="1" showErrorMessage="1" sqref="AH46:AI46 X35:Y36 AL35:AM36 X29:Y30 AL29:AM30 X24:Y24 AL24:AM24" xr:uid="{00000000-0002-0000-0000-000008000000}">
      <formula1>月</formula1>
    </dataValidation>
    <dataValidation imeMode="disabled" allowBlank="1" showInputMessage="1" showErrorMessage="1" sqref="H14:AO14 X82 AI56:AO56 X81:Y81 M82 H46:T46" xr:uid="{00000000-0002-0000-0000-000009000000}"/>
    <dataValidation type="list" allowBlank="1" showInputMessage="1" showErrorMessage="1" sqref="AH80:AO80" xr:uid="{00000000-0002-0000-0000-00000A000000}">
      <formula1>"○"</formula1>
    </dataValidation>
    <dataValidation imeMode="disabled" allowBlank="1" showInputMessage="1" showErrorMessage="1" prompt="別シート「データ（学校番号・国番号等）」を参照し、国番号を半角_x000a_数字で入力" sqref="AB57:AO57" xr:uid="{00000000-0002-0000-0000-00000B000000}"/>
    <dataValidation imeMode="on" allowBlank="1" showInputMessage="1" showErrorMessage="1" sqref="H16:R16" xr:uid="{00000000-0002-0000-0000-00000C000000}"/>
  </dataValidations>
  <printOptions horizontalCentered="1"/>
  <pageMargins left="0.59055118110236227" right="0.59055118110236227" top="0.39370078740157483" bottom="0.59055118110236227" header="0.31496062992125984" footer="0.31496062992125984"/>
  <pageSetup paperSize="9" scale="82" fitToWidth="0" fitToHeight="0" orientation="portrait" r:id="rId1"/>
  <rowBreaks count="3" manualBreakCount="3">
    <brk id="37" max="16383" man="1"/>
    <brk id="46" max="16383" man="1"/>
    <brk id="8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'データ（学校番号・国番号等）'!$P$8:$P$28</xm:f>
          </x14:formula1>
          <xm:sqref>AB46:AE46 R24:U24 AF24:AI24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117"/>
  <sheetViews>
    <sheetView view="pageBreakPreview" topLeftCell="A5" zoomScaleNormal="90" zoomScaleSheetLayoutView="100" workbookViewId="0">
      <selection activeCell="P18" sqref="P18"/>
    </sheetView>
  </sheetViews>
  <sheetFormatPr defaultRowHeight="13.5"/>
  <cols>
    <col min="1" max="1" width="4.375" style="46" customWidth="1"/>
    <col min="2" max="2" width="11.75" style="46" customWidth="1"/>
    <col min="3" max="3" width="28.25" style="46" customWidth="1"/>
    <col min="4" max="4" width="24.75" style="46" customWidth="1"/>
    <col min="5" max="5" width="34" style="46" customWidth="1"/>
    <col min="6" max="6" width="6.25" style="46" customWidth="1"/>
    <col min="7" max="7" width="10.625" style="46" customWidth="1"/>
    <col min="8" max="8" width="7.25" style="46" customWidth="1"/>
    <col min="9" max="9" width="32.625" style="46" customWidth="1"/>
    <col min="10" max="10" width="26.5" style="46" customWidth="1"/>
    <col min="11" max="11" width="24.75" style="46" customWidth="1"/>
    <col min="12" max="12" width="7" style="46" customWidth="1"/>
    <col min="13" max="13" width="27.75" style="46" customWidth="1"/>
    <col min="14" max="14" width="26.75" style="46" customWidth="1"/>
    <col min="15" max="15" width="9.375" style="46" customWidth="1"/>
    <col min="16" max="16" width="4.625" style="46" customWidth="1"/>
    <col min="17" max="17" width="3.25" style="46" customWidth="1"/>
    <col min="18" max="18" width="2.75" style="46" bestFit="1" customWidth="1"/>
    <col min="19" max="20" width="4.875" style="46" customWidth="1"/>
    <col min="21" max="21" width="3" style="46" customWidth="1"/>
    <col min="22" max="22" width="3.75" style="46" customWidth="1"/>
    <col min="23" max="23" width="3" style="46" customWidth="1"/>
    <col min="24" max="24" width="9.5" style="46" customWidth="1"/>
    <col min="25" max="25" width="23.75" style="46" customWidth="1"/>
    <col min="26" max="26" width="31" style="46" customWidth="1"/>
    <col min="27" max="27" width="7.5" style="46" bestFit="1" customWidth="1"/>
    <col min="28" max="28" width="4.25" style="46" customWidth="1"/>
    <col min="29" max="29" width="3.25" style="46" customWidth="1"/>
    <col min="30" max="30" width="2.75" style="46" bestFit="1" customWidth="1"/>
    <col min="31" max="31" width="4.25" style="46" customWidth="1"/>
    <col min="32" max="32" width="6.375" style="46" customWidth="1"/>
    <col min="33" max="33" width="3.375" style="46" customWidth="1"/>
    <col min="34" max="34" width="2.75" style="46" bestFit="1" customWidth="1"/>
    <col min="35" max="35" width="3.25" style="46" customWidth="1"/>
    <col min="36" max="36" width="5.125" style="46" customWidth="1"/>
    <col min="37" max="37" width="8.625" style="46" customWidth="1"/>
    <col min="38" max="38" width="6.75" style="66" customWidth="1"/>
    <col min="39" max="39" width="7.5" style="66" customWidth="1"/>
    <col min="40" max="41" width="8.375" style="66" customWidth="1"/>
    <col min="42" max="43" width="6.25" style="66" customWidth="1"/>
    <col min="44" max="45" width="8.375" style="66" customWidth="1"/>
    <col min="46" max="49" width="11.625" style="46" customWidth="1"/>
    <col min="50" max="50" width="19.625" style="46" customWidth="1"/>
    <col min="51" max="51" width="22.75" style="46" customWidth="1"/>
    <col min="52" max="260" width="9" style="46"/>
    <col min="261" max="261" width="12" style="46" customWidth="1"/>
    <col min="262" max="262" width="23.125" style="46" customWidth="1"/>
    <col min="263" max="263" width="9.875" style="46" bestFit="1" customWidth="1"/>
    <col min="264" max="264" width="9.875" style="46" customWidth="1"/>
    <col min="265" max="265" width="14.875" style="46" customWidth="1"/>
    <col min="266" max="266" width="30" style="46" customWidth="1"/>
    <col min="267" max="267" width="7.875" style="46" customWidth="1"/>
    <col min="268" max="272" width="20.875" style="46" customWidth="1"/>
    <col min="273" max="274" width="23.375" style="46" customWidth="1"/>
    <col min="275" max="277" width="10.5" style="46" customWidth="1"/>
    <col min="278" max="278" width="17.375" style="46" customWidth="1"/>
    <col min="279" max="280" width="23.375" style="46" customWidth="1"/>
    <col min="281" max="283" width="10.5" style="46" customWidth="1"/>
    <col min="284" max="284" width="17.375" style="46" customWidth="1"/>
    <col min="285" max="285" width="12.125" style="46" customWidth="1"/>
    <col min="286" max="286" width="9.875" style="46" customWidth="1"/>
    <col min="287" max="287" width="8" style="46" customWidth="1"/>
    <col min="288" max="516" width="9" style="46"/>
    <col min="517" max="517" width="12" style="46" customWidth="1"/>
    <col min="518" max="518" width="23.125" style="46" customWidth="1"/>
    <col min="519" max="519" width="9.875" style="46" bestFit="1" customWidth="1"/>
    <col min="520" max="520" width="9.875" style="46" customWidth="1"/>
    <col min="521" max="521" width="14.875" style="46" customWidth="1"/>
    <col min="522" max="522" width="30" style="46" customWidth="1"/>
    <col min="523" max="523" width="7.875" style="46" customWidth="1"/>
    <col min="524" max="528" width="20.875" style="46" customWidth="1"/>
    <col min="529" max="530" width="23.375" style="46" customWidth="1"/>
    <col min="531" max="533" width="10.5" style="46" customWidth="1"/>
    <col min="534" max="534" width="17.375" style="46" customWidth="1"/>
    <col min="535" max="536" width="23.375" style="46" customWidth="1"/>
    <col min="537" max="539" width="10.5" style="46" customWidth="1"/>
    <col min="540" max="540" width="17.375" style="46" customWidth="1"/>
    <col min="541" max="541" width="12.125" style="46" customWidth="1"/>
    <col min="542" max="542" width="9.875" style="46" customWidth="1"/>
    <col min="543" max="543" width="8" style="46" customWidth="1"/>
    <col min="544" max="772" width="9" style="46"/>
    <col min="773" max="773" width="12" style="46" customWidth="1"/>
    <col min="774" max="774" width="23.125" style="46" customWidth="1"/>
    <col min="775" max="775" width="9.875" style="46" bestFit="1" customWidth="1"/>
    <col min="776" max="776" width="9.875" style="46" customWidth="1"/>
    <col min="777" max="777" width="14.875" style="46" customWidth="1"/>
    <col min="778" max="778" width="30" style="46" customWidth="1"/>
    <col min="779" max="779" width="7.875" style="46" customWidth="1"/>
    <col min="780" max="784" width="20.875" style="46" customWidth="1"/>
    <col min="785" max="786" width="23.375" style="46" customWidth="1"/>
    <col min="787" max="789" width="10.5" style="46" customWidth="1"/>
    <col min="790" max="790" width="17.375" style="46" customWidth="1"/>
    <col min="791" max="792" width="23.375" style="46" customWidth="1"/>
    <col min="793" max="795" width="10.5" style="46" customWidth="1"/>
    <col min="796" max="796" width="17.375" style="46" customWidth="1"/>
    <col min="797" max="797" width="12.125" style="46" customWidth="1"/>
    <col min="798" max="798" width="9.875" style="46" customWidth="1"/>
    <col min="799" max="799" width="8" style="46" customWidth="1"/>
    <col min="800" max="1028" width="9" style="46"/>
    <col min="1029" max="1029" width="12" style="46" customWidth="1"/>
    <col min="1030" max="1030" width="23.125" style="46" customWidth="1"/>
    <col min="1031" max="1031" width="9.875" style="46" bestFit="1" customWidth="1"/>
    <col min="1032" max="1032" width="9.875" style="46" customWidth="1"/>
    <col min="1033" max="1033" width="14.875" style="46" customWidth="1"/>
    <col min="1034" max="1034" width="30" style="46" customWidth="1"/>
    <col min="1035" max="1035" width="7.875" style="46" customWidth="1"/>
    <col min="1036" max="1040" width="20.875" style="46" customWidth="1"/>
    <col min="1041" max="1042" width="23.375" style="46" customWidth="1"/>
    <col min="1043" max="1045" width="10.5" style="46" customWidth="1"/>
    <col min="1046" max="1046" width="17.375" style="46" customWidth="1"/>
    <col min="1047" max="1048" width="23.375" style="46" customWidth="1"/>
    <col min="1049" max="1051" width="10.5" style="46" customWidth="1"/>
    <col min="1052" max="1052" width="17.375" style="46" customWidth="1"/>
    <col min="1053" max="1053" width="12.125" style="46" customWidth="1"/>
    <col min="1054" max="1054" width="9.875" style="46" customWidth="1"/>
    <col min="1055" max="1055" width="8" style="46" customWidth="1"/>
    <col min="1056" max="1284" width="9" style="46"/>
    <col min="1285" max="1285" width="12" style="46" customWidth="1"/>
    <col min="1286" max="1286" width="23.125" style="46" customWidth="1"/>
    <col min="1287" max="1287" width="9.875" style="46" bestFit="1" customWidth="1"/>
    <col min="1288" max="1288" width="9.875" style="46" customWidth="1"/>
    <col min="1289" max="1289" width="14.875" style="46" customWidth="1"/>
    <col min="1290" max="1290" width="30" style="46" customWidth="1"/>
    <col min="1291" max="1291" width="7.875" style="46" customWidth="1"/>
    <col min="1292" max="1296" width="20.875" style="46" customWidth="1"/>
    <col min="1297" max="1298" width="23.375" style="46" customWidth="1"/>
    <col min="1299" max="1301" width="10.5" style="46" customWidth="1"/>
    <col min="1302" max="1302" width="17.375" style="46" customWidth="1"/>
    <col min="1303" max="1304" width="23.375" style="46" customWidth="1"/>
    <col min="1305" max="1307" width="10.5" style="46" customWidth="1"/>
    <col min="1308" max="1308" width="17.375" style="46" customWidth="1"/>
    <col min="1309" max="1309" width="12.125" style="46" customWidth="1"/>
    <col min="1310" max="1310" width="9.875" style="46" customWidth="1"/>
    <col min="1311" max="1311" width="8" style="46" customWidth="1"/>
    <col min="1312" max="1540" width="9" style="46"/>
    <col min="1541" max="1541" width="12" style="46" customWidth="1"/>
    <col min="1542" max="1542" width="23.125" style="46" customWidth="1"/>
    <col min="1543" max="1543" width="9.875" style="46" bestFit="1" customWidth="1"/>
    <col min="1544" max="1544" width="9.875" style="46" customWidth="1"/>
    <col min="1545" max="1545" width="14.875" style="46" customWidth="1"/>
    <col min="1546" max="1546" width="30" style="46" customWidth="1"/>
    <col min="1547" max="1547" width="7.875" style="46" customWidth="1"/>
    <col min="1548" max="1552" width="20.875" style="46" customWidth="1"/>
    <col min="1553" max="1554" width="23.375" style="46" customWidth="1"/>
    <col min="1555" max="1557" width="10.5" style="46" customWidth="1"/>
    <col min="1558" max="1558" width="17.375" style="46" customWidth="1"/>
    <col min="1559" max="1560" width="23.375" style="46" customWidth="1"/>
    <col min="1561" max="1563" width="10.5" style="46" customWidth="1"/>
    <col min="1564" max="1564" width="17.375" style="46" customWidth="1"/>
    <col min="1565" max="1565" width="12.125" style="46" customWidth="1"/>
    <col min="1566" max="1566" width="9.875" style="46" customWidth="1"/>
    <col min="1567" max="1567" width="8" style="46" customWidth="1"/>
    <col min="1568" max="1796" width="9" style="46"/>
    <col min="1797" max="1797" width="12" style="46" customWidth="1"/>
    <col min="1798" max="1798" width="23.125" style="46" customWidth="1"/>
    <col min="1799" max="1799" width="9.875" style="46" bestFit="1" customWidth="1"/>
    <col min="1800" max="1800" width="9.875" style="46" customWidth="1"/>
    <col min="1801" max="1801" width="14.875" style="46" customWidth="1"/>
    <col min="1802" max="1802" width="30" style="46" customWidth="1"/>
    <col min="1803" max="1803" width="7.875" style="46" customWidth="1"/>
    <col min="1804" max="1808" width="20.875" style="46" customWidth="1"/>
    <col min="1809" max="1810" width="23.375" style="46" customWidth="1"/>
    <col min="1811" max="1813" width="10.5" style="46" customWidth="1"/>
    <col min="1814" max="1814" width="17.375" style="46" customWidth="1"/>
    <col min="1815" max="1816" width="23.375" style="46" customWidth="1"/>
    <col min="1817" max="1819" width="10.5" style="46" customWidth="1"/>
    <col min="1820" max="1820" width="17.375" style="46" customWidth="1"/>
    <col min="1821" max="1821" width="12.125" style="46" customWidth="1"/>
    <col min="1822" max="1822" width="9.875" style="46" customWidth="1"/>
    <col min="1823" max="1823" width="8" style="46" customWidth="1"/>
    <col min="1824" max="2052" width="9" style="46"/>
    <col min="2053" max="2053" width="12" style="46" customWidth="1"/>
    <col min="2054" max="2054" width="23.125" style="46" customWidth="1"/>
    <col min="2055" max="2055" width="9.875" style="46" bestFit="1" customWidth="1"/>
    <col min="2056" max="2056" width="9.875" style="46" customWidth="1"/>
    <col min="2057" max="2057" width="14.875" style="46" customWidth="1"/>
    <col min="2058" max="2058" width="30" style="46" customWidth="1"/>
    <col min="2059" max="2059" width="7.875" style="46" customWidth="1"/>
    <col min="2060" max="2064" width="20.875" style="46" customWidth="1"/>
    <col min="2065" max="2066" width="23.375" style="46" customWidth="1"/>
    <col min="2067" max="2069" width="10.5" style="46" customWidth="1"/>
    <col min="2070" max="2070" width="17.375" style="46" customWidth="1"/>
    <col min="2071" max="2072" width="23.375" style="46" customWidth="1"/>
    <col min="2073" max="2075" width="10.5" style="46" customWidth="1"/>
    <col min="2076" max="2076" width="17.375" style="46" customWidth="1"/>
    <col min="2077" max="2077" width="12.125" style="46" customWidth="1"/>
    <col min="2078" max="2078" width="9.875" style="46" customWidth="1"/>
    <col min="2079" max="2079" width="8" style="46" customWidth="1"/>
    <col min="2080" max="2308" width="9" style="46"/>
    <col min="2309" max="2309" width="12" style="46" customWidth="1"/>
    <col min="2310" max="2310" width="23.125" style="46" customWidth="1"/>
    <col min="2311" max="2311" width="9.875" style="46" bestFit="1" customWidth="1"/>
    <col min="2312" max="2312" width="9.875" style="46" customWidth="1"/>
    <col min="2313" max="2313" width="14.875" style="46" customWidth="1"/>
    <col min="2314" max="2314" width="30" style="46" customWidth="1"/>
    <col min="2315" max="2315" width="7.875" style="46" customWidth="1"/>
    <col min="2316" max="2320" width="20.875" style="46" customWidth="1"/>
    <col min="2321" max="2322" width="23.375" style="46" customWidth="1"/>
    <col min="2323" max="2325" width="10.5" style="46" customWidth="1"/>
    <col min="2326" max="2326" width="17.375" style="46" customWidth="1"/>
    <col min="2327" max="2328" width="23.375" style="46" customWidth="1"/>
    <col min="2329" max="2331" width="10.5" style="46" customWidth="1"/>
    <col min="2332" max="2332" width="17.375" style="46" customWidth="1"/>
    <col min="2333" max="2333" width="12.125" style="46" customWidth="1"/>
    <col min="2334" max="2334" width="9.875" style="46" customWidth="1"/>
    <col min="2335" max="2335" width="8" style="46" customWidth="1"/>
    <col min="2336" max="2564" width="9" style="46"/>
    <col min="2565" max="2565" width="12" style="46" customWidth="1"/>
    <col min="2566" max="2566" width="23.125" style="46" customWidth="1"/>
    <col min="2567" max="2567" width="9.875" style="46" bestFit="1" customWidth="1"/>
    <col min="2568" max="2568" width="9.875" style="46" customWidth="1"/>
    <col min="2569" max="2569" width="14.875" style="46" customWidth="1"/>
    <col min="2570" max="2570" width="30" style="46" customWidth="1"/>
    <col min="2571" max="2571" width="7.875" style="46" customWidth="1"/>
    <col min="2572" max="2576" width="20.875" style="46" customWidth="1"/>
    <col min="2577" max="2578" width="23.375" style="46" customWidth="1"/>
    <col min="2579" max="2581" width="10.5" style="46" customWidth="1"/>
    <col min="2582" max="2582" width="17.375" style="46" customWidth="1"/>
    <col min="2583" max="2584" width="23.375" style="46" customWidth="1"/>
    <col min="2585" max="2587" width="10.5" style="46" customWidth="1"/>
    <col min="2588" max="2588" width="17.375" style="46" customWidth="1"/>
    <col min="2589" max="2589" width="12.125" style="46" customWidth="1"/>
    <col min="2590" max="2590" width="9.875" style="46" customWidth="1"/>
    <col min="2591" max="2591" width="8" style="46" customWidth="1"/>
    <col min="2592" max="2820" width="9" style="46"/>
    <col min="2821" max="2821" width="12" style="46" customWidth="1"/>
    <col min="2822" max="2822" width="23.125" style="46" customWidth="1"/>
    <col min="2823" max="2823" width="9.875" style="46" bestFit="1" customWidth="1"/>
    <col min="2824" max="2824" width="9.875" style="46" customWidth="1"/>
    <col min="2825" max="2825" width="14.875" style="46" customWidth="1"/>
    <col min="2826" max="2826" width="30" style="46" customWidth="1"/>
    <col min="2827" max="2827" width="7.875" style="46" customWidth="1"/>
    <col min="2828" max="2832" width="20.875" style="46" customWidth="1"/>
    <col min="2833" max="2834" width="23.375" style="46" customWidth="1"/>
    <col min="2835" max="2837" width="10.5" style="46" customWidth="1"/>
    <col min="2838" max="2838" width="17.375" style="46" customWidth="1"/>
    <col min="2839" max="2840" width="23.375" style="46" customWidth="1"/>
    <col min="2841" max="2843" width="10.5" style="46" customWidth="1"/>
    <col min="2844" max="2844" width="17.375" style="46" customWidth="1"/>
    <col min="2845" max="2845" width="12.125" style="46" customWidth="1"/>
    <col min="2846" max="2846" width="9.875" style="46" customWidth="1"/>
    <col min="2847" max="2847" width="8" style="46" customWidth="1"/>
    <col min="2848" max="3076" width="9" style="46"/>
    <col min="3077" max="3077" width="12" style="46" customWidth="1"/>
    <col min="3078" max="3078" width="23.125" style="46" customWidth="1"/>
    <col min="3079" max="3079" width="9.875" style="46" bestFit="1" customWidth="1"/>
    <col min="3080" max="3080" width="9.875" style="46" customWidth="1"/>
    <col min="3081" max="3081" width="14.875" style="46" customWidth="1"/>
    <col min="3082" max="3082" width="30" style="46" customWidth="1"/>
    <col min="3083" max="3083" width="7.875" style="46" customWidth="1"/>
    <col min="3084" max="3088" width="20.875" style="46" customWidth="1"/>
    <col min="3089" max="3090" width="23.375" style="46" customWidth="1"/>
    <col min="3091" max="3093" width="10.5" style="46" customWidth="1"/>
    <col min="3094" max="3094" width="17.375" style="46" customWidth="1"/>
    <col min="3095" max="3096" width="23.375" style="46" customWidth="1"/>
    <col min="3097" max="3099" width="10.5" style="46" customWidth="1"/>
    <col min="3100" max="3100" width="17.375" style="46" customWidth="1"/>
    <col min="3101" max="3101" width="12.125" style="46" customWidth="1"/>
    <col min="3102" max="3102" width="9.875" style="46" customWidth="1"/>
    <col min="3103" max="3103" width="8" style="46" customWidth="1"/>
    <col min="3104" max="3332" width="9" style="46"/>
    <col min="3333" max="3333" width="12" style="46" customWidth="1"/>
    <col min="3334" max="3334" width="23.125" style="46" customWidth="1"/>
    <col min="3335" max="3335" width="9.875" style="46" bestFit="1" customWidth="1"/>
    <col min="3336" max="3336" width="9.875" style="46" customWidth="1"/>
    <col min="3337" max="3337" width="14.875" style="46" customWidth="1"/>
    <col min="3338" max="3338" width="30" style="46" customWidth="1"/>
    <col min="3339" max="3339" width="7.875" style="46" customWidth="1"/>
    <col min="3340" max="3344" width="20.875" style="46" customWidth="1"/>
    <col min="3345" max="3346" width="23.375" style="46" customWidth="1"/>
    <col min="3347" max="3349" width="10.5" style="46" customWidth="1"/>
    <col min="3350" max="3350" width="17.375" style="46" customWidth="1"/>
    <col min="3351" max="3352" width="23.375" style="46" customWidth="1"/>
    <col min="3353" max="3355" width="10.5" style="46" customWidth="1"/>
    <col min="3356" max="3356" width="17.375" style="46" customWidth="1"/>
    <col min="3357" max="3357" width="12.125" style="46" customWidth="1"/>
    <col min="3358" max="3358" width="9.875" style="46" customWidth="1"/>
    <col min="3359" max="3359" width="8" style="46" customWidth="1"/>
    <col min="3360" max="3588" width="9" style="46"/>
    <col min="3589" max="3589" width="12" style="46" customWidth="1"/>
    <col min="3590" max="3590" width="23.125" style="46" customWidth="1"/>
    <col min="3591" max="3591" width="9.875" style="46" bestFit="1" customWidth="1"/>
    <col min="3592" max="3592" width="9.875" style="46" customWidth="1"/>
    <col min="3593" max="3593" width="14.875" style="46" customWidth="1"/>
    <col min="3594" max="3594" width="30" style="46" customWidth="1"/>
    <col min="3595" max="3595" width="7.875" style="46" customWidth="1"/>
    <col min="3596" max="3600" width="20.875" style="46" customWidth="1"/>
    <col min="3601" max="3602" width="23.375" style="46" customWidth="1"/>
    <col min="3603" max="3605" width="10.5" style="46" customWidth="1"/>
    <col min="3606" max="3606" width="17.375" style="46" customWidth="1"/>
    <col min="3607" max="3608" width="23.375" style="46" customWidth="1"/>
    <col min="3609" max="3611" width="10.5" style="46" customWidth="1"/>
    <col min="3612" max="3612" width="17.375" style="46" customWidth="1"/>
    <col min="3613" max="3613" width="12.125" style="46" customWidth="1"/>
    <col min="3614" max="3614" width="9.875" style="46" customWidth="1"/>
    <col min="3615" max="3615" width="8" style="46" customWidth="1"/>
    <col min="3616" max="3844" width="9" style="46"/>
    <col min="3845" max="3845" width="12" style="46" customWidth="1"/>
    <col min="3846" max="3846" width="23.125" style="46" customWidth="1"/>
    <col min="3847" max="3847" width="9.875" style="46" bestFit="1" customWidth="1"/>
    <col min="3848" max="3848" width="9.875" style="46" customWidth="1"/>
    <col min="3849" max="3849" width="14.875" style="46" customWidth="1"/>
    <col min="3850" max="3850" width="30" style="46" customWidth="1"/>
    <col min="3851" max="3851" width="7.875" style="46" customWidth="1"/>
    <col min="3852" max="3856" width="20.875" style="46" customWidth="1"/>
    <col min="3857" max="3858" width="23.375" style="46" customWidth="1"/>
    <col min="3859" max="3861" width="10.5" style="46" customWidth="1"/>
    <col min="3862" max="3862" width="17.375" style="46" customWidth="1"/>
    <col min="3863" max="3864" width="23.375" style="46" customWidth="1"/>
    <col min="3865" max="3867" width="10.5" style="46" customWidth="1"/>
    <col min="3868" max="3868" width="17.375" style="46" customWidth="1"/>
    <col min="3869" max="3869" width="12.125" style="46" customWidth="1"/>
    <col min="3870" max="3870" width="9.875" style="46" customWidth="1"/>
    <col min="3871" max="3871" width="8" style="46" customWidth="1"/>
    <col min="3872" max="4100" width="9" style="46"/>
    <col min="4101" max="4101" width="12" style="46" customWidth="1"/>
    <col min="4102" max="4102" width="23.125" style="46" customWidth="1"/>
    <col min="4103" max="4103" width="9.875" style="46" bestFit="1" customWidth="1"/>
    <col min="4104" max="4104" width="9.875" style="46" customWidth="1"/>
    <col min="4105" max="4105" width="14.875" style="46" customWidth="1"/>
    <col min="4106" max="4106" width="30" style="46" customWidth="1"/>
    <col min="4107" max="4107" width="7.875" style="46" customWidth="1"/>
    <col min="4108" max="4112" width="20.875" style="46" customWidth="1"/>
    <col min="4113" max="4114" width="23.375" style="46" customWidth="1"/>
    <col min="4115" max="4117" width="10.5" style="46" customWidth="1"/>
    <col min="4118" max="4118" width="17.375" style="46" customWidth="1"/>
    <col min="4119" max="4120" width="23.375" style="46" customWidth="1"/>
    <col min="4121" max="4123" width="10.5" style="46" customWidth="1"/>
    <col min="4124" max="4124" width="17.375" style="46" customWidth="1"/>
    <col min="4125" max="4125" width="12.125" style="46" customWidth="1"/>
    <col min="4126" max="4126" width="9.875" style="46" customWidth="1"/>
    <col min="4127" max="4127" width="8" style="46" customWidth="1"/>
    <col min="4128" max="4356" width="9" style="46"/>
    <col min="4357" max="4357" width="12" style="46" customWidth="1"/>
    <col min="4358" max="4358" width="23.125" style="46" customWidth="1"/>
    <col min="4359" max="4359" width="9.875" style="46" bestFit="1" customWidth="1"/>
    <col min="4360" max="4360" width="9.875" style="46" customWidth="1"/>
    <col min="4361" max="4361" width="14.875" style="46" customWidth="1"/>
    <col min="4362" max="4362" width="30" style="46" customWidth="1"/>
    <col min="4363" max="4363" width="7.875" style="46" customWidth="1"/>
    <col min="4364" max="4368" width="20.875" style="46" customWidth="1"/>
    <col min="4369" max="4370" width="23.375" style="46" customWidth="1"/>
    <col min="4371" max="4373" width="10.5" style="46" customWidth="1"/>
    <col min="4374" max="4374" width="17.375" style="46" customWidth="1"/>
    <col min="4375" max="4376" width="23.375" style="46" customWidth="1"/>
    <col min="4377" max="4379" width="10.5" style="46" customWidth="1"/>
    <col min="4380" max="4380" width="17.375" style="46" customWidth="1"/>
    <col min="4381" max="4381" width="12.125" style="46" customWidth="1"/>
    <col min="4382" max="4382" width="9.875" style="46" customWidth="1"/>
    <col min="4383" max="4383" width="8" style="46" customWidth="1"/>
    <col min="4384" max="4612" width="9" style="46"/>
    <col min="4613" max="4613" width="12" style="46" customWidth="1"/>
    <col min="4614" max="4614" width="23.125" style="46" customWidth="1"/>
    <col min="4615" max="4615" width="9.875" style="46" bestFit="1" customWidth="1"/>
    <col min="4616" max="4616" width="9.875" style="46" customWidth="1"/>
    <col min="4617" max="4617" width="14.875" style="46" customWidth="1"/>
    <col min="4618" max="4618" width="30" style="46" customWidth="1"/>
    <col min="4619" max="4619" width="7.875" style="46" customWidth="1"/>
    <col min="4620" max="4624" width="20.875" style="46" customWidth="1"/>
    <col min="4625" max="4626" width="23.375" style="46" customWidth="1"/>
    <col min="4627" max="4629" width="10.5" style="46" customWidth="1"/>
    <col min="4630" max="4630" width="17.375" style="46" customWidth="1"/>
    <col min="4631" max="4632" width="23.375" style="46" customWidth="1"/>
    <col min="4633" max="4635" width="10.5" style="46" customWidth="1"/>
    <col min="4636" max="4636" width="17.375" style="46" customWidth="1"/>
    <col min="4637" max="4637" width="12.125" style="46" customWidth="1"/>
    <col min="4638" max="4638" width="9.875" style="46" customWidth="1"/>
    <col min="4639" max="4639" width="8" style="46" customWidth="1"/>
    <col min="4640" max="4868" width="9" style="46"/>
    <col min="4869" max="4869" width="12" style="46" customWidth="1"/>
    <col min="4870" max="4870" width="23.125" style="46" customWidth="1"/>
    <col min="4871" max="4871" width="9.875" style="46" bestFit="1" customWidth="1"/>
    <col min="4872" max="4872" width="9.875" style="46" customWidth="1"/>
    <col min="4873" max="4873" width="14.875" style="46" customWidth="1"/>
    <col min="4874" max="4874" width="30" style="46" customWidth="1"/>
    <col min="4875" max="4875" width="7.875" style="46" customWidth="1"/>
    <col min="4876" max="4880" width="20.875" style="46" customWidth="1"/>
    <col min="4881" max="4882" width="23.375" style="46" customWidth="1"/>
    <col min="4883" max="4885" width="10.5" style="46" customWidth="1"/>
    <col min="4886" max="4886" width="17.375" style="46" customWidth="1"/>
    <col min="4887" max="4888" width="23.375" style="46" customWidth="1"/>
    <col min="4889" max="4891" width="10.5" style="46" customWidth="1"/>
    <col min="4892" max="4892" width="17.375" style="46" customWidth="1"/>
    <col min="4893" max="4893" width="12.125" style="46" customWidth="1"/>
    <col min="4894" max="4894" width="9.875" style="46" customWidth="1"/>
    <col min="4895" max="4895" width="8" style="46" customWidth="1"/>
    <col min="4896" max="5124" width="9" style="46"/>
    <col min="5125" max="5125" width="12" style="46" customWidth="1"/>
    <col min="5126" max="5126" width="23.125" style="46" customWidth="1"/>
    <col min="5127" max="5127" width="9.875" style="46" bestFit="1" customWidth="1"/>
    <col min="5128" max="5128" width="9.875" style="46" customWidth="1"/>
    <col min="5129" max="5129" width="14.875" style="46" customWidth="1"/>
    <col min="5130" max="5130" width="30" style="46" customWidth="1"/>
    <col min="5131" max="5131" width="7.875" style="46" customWidth="1"/>
    <col min="5132" max="5136" width="20.875" style="46" customWidth="1"/>
    <col min="5137" max="5138" width="23.375" style="46" customWidth="1"/>
    <col min="5139" max="5141" width="10.5" style="46" customWidth="1"/>
    <col min="5142" max="5142" width="17.375" style="46" customWidth="1"/>
    <col min="5143" max="5144" width="23.375" style="46" customWidth="1"/>
    <col min="5145" max="5147" width="10.5" style="46" customWidth="1"/>
    <col min="5148" max="5148" width="17.375" style="46" customWidth="1"/>
    <col min="5149" max="5149" width="12.125" style="46" customWidth="1"/>
    <col min="5150" max="5150" width="9.875" style="46" customWidth="1"/>
    <col min="5151" max="5151" width="8" style="46" customWidth="1"/>
    <col min="5152" max="5380" width="9" style="46"/>
    <col min="5381" max="5381" width="12" style="46" customWidth="1"/>
    <col min="5382" max="5382" width="23.125" style="46" customWidth="1"/>
    <col min="5383" max="5383" width="9.875" style="46" bestFit="1" customWidth="1"/>
    <col min="5384" max="5384" width="9.875" style="46" customWidth="1"/>
    <col min="5385" max="5385" width="14.875" style="46" customWidth="1"/>
    <col min="5386" max="5386" width="30" style="46" customWidth="1"/>
    <col min="5387" max="5387" width="7.875" style="46" customWidth="1"/>
    <col min="5388" max="5392" width="20.875" style="46" customWidth="1"/>
    <col min="5393" max="5394" width="23.375" style="46" customWidth="1"/>
    <col min="5395" max="5397" width="10.5" style="46" customWidth="1"/>
    <col min="5398" max="5398" width="17.375" style="46" customWidth="1"/>
    <col min="5399" max="5400" width="23.375" style="46" customWidth="1"/>
    <col min="5401" max="5403" width="10.5" style="46" customWidth="1"/>
    <col min="5404" max="5404" width="17.375" style="46" customWidth="1"/>
    <col min="5405" max="5405" width="12.125" style="46" customWidth="1"/>
    <col min="5406" max="5406" width="9.875" style="46" customWidth="1"/>
    <col min="5407" max="5407" width="8" style="46" customWidth="1"/>
    <col min="5408" max="5636" width="9" style="46"/>
    <col min="5637" max="5637" width="12" style="46" customWidth="1"/>
    <col min="5638" max="5638" width="23.125" style="46" customWidth="1"/>
    <col min="5639" max="5639" width="9.875" style="46" bestFit="1" customWidth="1"/>
    <col min="5640" max="5640" width="9.875" style="46" customWidth="1"/>
    <col min="5641" max="5641" width="14.875" style="46" customWidth="1"/>
    <col min="5642" max="5642" width="30" style="46" customWidth="1"/>
    <col min="5643" max="5643" width="7.875" style="46" customWidth="1"/>
    <col min="5644" max="5648" width="20.875" style="46" customWidth="1"/>
    <col min="5649" max="5650" width="23.375" style="46" customWidth="1"/>
    <col min="5651" max="5653" width="10.5" style="46" customWidth="1"/>
    <col min="5654" max="5654" width="17.375" style="46" customWidth="1"/>
    <col min="5655" max="5656" width="23.375" style="46" customWidth="1"/>
    <col min="5657" max="5659" width="10.5" style="46" customWidth="1"/>
    <col min="5660" max="5660" width="17.375" style="46" customWidth="1"/>
    <col min="5661" max="5661" width="12.125" style="46" customWidth="1"/>
    <col min="5662" max="5662" width="9.875" style="46" customWidth="1"/>
    <col min="5663" max="5663" width="8" style="46" customWidth="1"/>
    <col min="5664" max="5892" width="9" style="46"/>
    <col min="5893" max="5893" width="12" style="46" customWidth="1"/>
    <col min="5894" max="5894" width="23.125" style="46" customWidth="1"/>
    <col min="5895" max="5895" width="9.875" style="46" bestFit="1" customWidth="1"/>
    <col min="5896" max="5896" width="9.875" style="46" customWidth="1"/>
    <col min="5897" max="5897" width="14.875" style="46" customWidth="1"/>
    <col min="5898" max="5898" width="30" style="46" customWidth="1"/>
    <col min="5899" max="5899" width="7.875" style="46" customWidth="1"/>
    <col min="5900" max="5904" width="20.875" style="46" customWidth="1"/>
    <col min="5905" max="5906" width="23.375" style="46" customWidth="1"/>
    <col min="5907" max="5909" width="10.5" style="46" customWidth="1"/>
    <col min="5910" max="5910" width="17.375" style="46" customWidth="1"/>
    <col min="5911" max="5912" width="23.375" style="46" customWidth="1"/>
    <col min="5913" max="5915" width="10.5" style="46" customWidth="1"/>
    <col min="5916" max="5916" width="17.375" style="46" customWidth="1"/>
    <col min="5917" max="5917" width="12.125" style="46" customWidth="1"/>
    <col min="5918" max="5918" width="9.875" style="46" customWidth="1"/>
    <col min="5919" max="5919" width="8" style="46" customWidth="1"/>
    <col min="5920" max="6148" width="9" style="46"/>
    <col min="6149" max="6149" width="12" style="46" customWidth="1"/>
    <col min="6150" max="6150" width="23.125" style="46" customWidth="1"/>
    <col min="6151" max="6151" width="9.875" style="46" bestFit="1" customWidth="1"/>
    <col min="6152" max="6152" width="9.875" style="46" customWidth="1"/>
    <col min="6153" max="6153" width="14.875" style="46" customWidth="1"/>
    <col min="6154" max="6154" width="30" style="46" customWidth="1"/>
    <col min="6155" max="6155" width="7.875" style="46" customWidth="1"/>
    <col min="6156" max="6160" width="20.875" style="46" customWidth="1"/>
    <col min="6161" max="6162" width="23.375" style="46" customWidth="1"/>
    <col min="6163" max="6165" width="10.5" style="46" customWidth="1"/>
    <col min="6166" max="6166" width="17.375" style="46" customWidth="1"/>
    <col min="6167" max="6168" width="23.375" style="46" customWidth="1"/>
    <col min="6169" max="6171" width="10.5" style="46" customWidth="1"/>
    <col min="6172" max="6172" width="17.375" style="46" customWidth="1"/>
    <col min="6173" max="6173" width="12.125" style="46" customWidth="1"/>
    <col min="6174" max="6174" width="9.875" style="46" customWidth="1"/>
    <col min="6175" max="6175" width="8" style="46" customWidth="1"/>
    <col min="6176" max="6404" width="9" style="46"/>
    <col min="6405" max="6405" width="12" style="46" customWidth="1"/>
    <col min="6406" max="6406" width="23.125" style="46" customWidth="1"/>
    <col min="6407" max="6407" width="9.875" style="46" bestFit="1" customWidth="1"/>
    <col min="6408" max="6408" width="9.875" style="46" customWidth="1"/>
    <col min="6409" max="6409" width="14.875" style="46" customWidth="1"/>
    <col min="6410" max="6410" width="30" style="46" customWidth="1"/>
    <col min="6411" max="6411" width="7.875" style="46" customWidth="1"/>
    <col min="6412" max="6416" width="20.875" style="46" customWidth="1"/>
    <col min="6417" max="6418" width="23.375" style="46" customWidth="1"/>
    <col min="6419" max="6421" width="10.5" style="46" customWidth="1"/>
    <col min="6422" max="6422" width="17.375" style="46" customWidth="1"/>
    <col min="6423" max="6424" width="23.375" style="46" customWidth="1"/>
    <col min="6425" max="6427" width="10.5" style="46" customWidth="1"/>
    <col min="6428" max="6428" width="17.375" style="46" customWidth="1"/>
    <col min="6429" max="6429" width="12.125" style="46" customWidth="1"/>
    <col min="6430" max="6430" width="9.875" style="46" customWidth="1"/>
    <col min="6431" max="6431" width="8" style="46" customWidth="1"/>
    <col min="6432" max="6660" width="9" style="46"/>
    <col min="6661" max="6661" width="12" style="46" customWidth="1"/>
    <col min="6662" max="6662" width="23.125" style="46" customWidth="1"/>
    <col min="6663" max="6663" width="9.875" style="46" bestFit="1" customWidth="1"/>
    <col min="6664" max="6664" width="9.875" style="46" customWidth="1"/>
    <col min="6665" max="6665" width="14.875" style="46" customWidth="1"/>
    <col min="6666" max="6666" width="30" style="46" customWidth="1"/>
    <col min="6667" max="6667" width="7.875" style="46" customWidth="1"/>
    <col min="6668" max="6672" width="20.875" style="46" customWidth="1"/>
    <col min="6673" max="6674" width="23.375" style="46" customWidth="1"/>
    <col min="6675" max="6677" width="10.5" style="46" customWidth="1"/>
    <col min="6678" max="6678" width="17.375" style="46" customWidth="1"/>
    <col min="6679" max="6680" width="23.375" style="46" customWidth="1"/>
    <col min="6681" max="6683" width="10.5" style="46" customWidth="1"/>
    <col min="6684" max="6684" width="17.375" style="46" customWidth="1"/>
    <col min="6685" max="6685" width="12.125" style="46" customWidth="1"/>
    <col min="6686" max="6686" width="9.875" style="46" customWidth="1"/>
    <col min="6687" max="6687" width="8" style="46" customWidth="1"/>
    <col min="6688" max="6916" width="9" style="46"/>
    <col min="6917" max="6917" width="12" style="46" customWidth="1"/>
    <col min="6918" max="6918" width="23.125" style="46" customWidth="1"/>
    <col min="6919" max="6919" width="9.875" style="46" bestFit="1" customWidth="1"/>
    <col min="6920" max="6920" width="9.875" style="46" customWidth="1"/>
    <col min="6921" max="6921" width="14.875" style="46" customWidth="1"/>
    <col min="6922" max="6922" width="30" style="46" customWidth="1"/>
    <col min="6923" max="6923" width="7.875" style="46" customWidth="1"/>
    <col min="6924" max="6928" width="20.875" style="46" customWidth="1"/>
    <col min="6929" max="6930" width="23.375" style="46" customWidth="1"/>
    <col min="6931" max="6933" width="10.5" style="46" customWidth="1"/>
    <col min="6934" max="6934" width="17.375" style="46" customWidth="1"/>
    <col min="6935" max="6936" width="23.375" style="46" customWidth="1"/>
    <col min="6937" max="6939" width="10.5" style="46" customWidth="1"/>
    <col min="6940" max="6940" width="17.375" style="46" customWidth="1"/>
    <col min="6941" max="6941" width="12.125" style="46" customWidth="1"/>
    <col min="6942" max="6942" width="9.875" style="46" customWidth="1"/>
    <col min="6943" max="6943" width="8" style="46" customWidth="1"/>
    <col min="6944" max="7172" width="9" style="46"/>
    <col min="7173" max="7173" width="12" style="46" customWidth="1"/>
    <col min="7174" max="7174" width="23.125" style="46" customWidth="1"/>
    <col min="7175" max="7175" width="9.875" style="46" bestFit="1" customWidth="1"/>
    <col min="7176" max="7176" width="9.875" style="46" customWidth="1"/>
    <col min="7177" max="7177" width="14.875" style="46" customWidth="1"/>
    <col min="7178" max="7178" width="30" style="46" customWidth="1"/>
    <col min="7179" max="7179" width="7.875" style="46" customWidth="1"/>
    <col min="7180" max="7184" width="20.875" style="46" customWidth="1"/>
    <col min="7185" max="7186" width="23.375" style="46" customWidth="1"/>
    <col min="7187" max="7189" width="10.5" style="46" customWidth="1"/>
    <col min="7190" max="7190" width="17.375" style="46" customWidth="1"/>
    <col min="7191" max="7192" width="23.375" style="46" customWidth="1"/>
    <col min="7193" max="7195" width="10.5" style="46" customWidth="1"/>
    <col min="7196" max="7196" width="17.375" style="46" customWidth="1"/>
    <col min="7197" max="7197" width="12.125" style="46" customWidth="1"/>
    <col min="7198" max="7198" width="9.875" style="46" customWidth="1"/>
    <col min="7199" max="7199" width="8" style="46" customWidth="1"/>
    <col min="7200" max="7428" width="9" style="46"/>
    <col min="7429" max="7429" width="12" style="46" customWidth="1"/>
    <col min="7430" max="7430" width="23.125" style="46" customWidth="1"/>
    <col min="7431" max="7431" width="9.875" style="46" bestFit="1" customWidth="1"/>
    <col min="7432" max="7432" width="9.875" style="46" customWidth="1"/>
    <col min="7433" max="7433" width="14.875" style="46" customWidth="1"/>
    <col min="7434" max="7434" width="30" style="46" customWidth="1"/>
    <col min="7435" max="7435" width="7.875" style="46" customWidth="1"/>
    <col min="7436" max="7440" width="20.875" style="46" customWidth="1"/>
    <col min="7441" max="7442" width="23.375" style="46" customWidth="1"/>
    <col min="7443" max="7445" width="10.5" style="46" customWidth="1"/>
    <col min="7446" max="7446" width="17.375" style="46" customWidth="1"/>
    <col min="7447" max="7448" width="23.375" style="46" customWidth="1"/>
    <col min="7449" max="7451" width="10.5" style="46" customWidth="1"/>
    <col min="7452" max="7452" width="17.375" style="46" customWidth="1"/>
    <col min="7453" max="7453" width="12.125" style="46" customWidth="1"/>
    <col min="7454" max="7454" width="9.875" style="46" customWidth="1"/>
    <col min="7455" max="7455" width="8" style="46" customWidth="1"/>
    <col min="7456" max="7684" width="9" style="46"/>
    <col min="7685" max="7685" width="12" style="46" customWidth="1"/>
    <col min="7686" max="7686" width="23.125" style="46" customWidth="1"/>
    <col min="7687" max="7687" width="9.875" style="46" bestFit="1" customWidth="1"/>
    <col min="7688" max="7688" width="9.875" style="46" customWidth="1"/>
    <col min="7689" max="7689" width="14.875" style="46" customWidth="1"/>
    <col min="7690" max="7690" width="30" style="46" customWidth="1"/>
    <col min="7691" max="7691" width="7.875" style="46" customWidth="1"/>
    <col min="7692" max="7696" width="20.875" style="46" customWidth="1"/>
    <col min="7697" max="7698" width="23.375" style="46" customWidth="1"/>
    <col min="7699" max="7701" width="10.5" style="46" customWidth="1"/>
    <col min="7702" max="7702" width="17.375" style="46" customWidth="1"/>
    <col min="7703" max="7704" width="23.375" style="46" customWidth="1"/>
    <col min="7705" max="7707" width="10.5" style="46" customWidth="1"/>
    <col min="7708" max="7708" width="17.375" style="46" customWidth="1"/>
    <col min="7709" max="7709" width="12.125" style="46" customWidth="1"/>
    <col min="7710" max="7710" width="9.875" style="46" customWidth="1"/>
    <col min="7711" max="7711" width="8" style="46" customWidth="1"/>
    <col min="7712" max="7940" width="9" style="46"/>
    <col min="7941" max="7941" width="12" style="46" customWidth="1"/>
    <col min="7942" max="7942" width="23.125" style="46" customWidth="1"/>
    <col min="7943" max="7943" width="9.875" style="46" bestFit="1" customWidth="1"/>
    <col min="7944" max="7944" width="9.875" style="46" customWidth="1"/>
    <col min="7945" max="7945" width="14.875" style="46" customWidth="1"/>
    <col min="7946" max="7946" width="30" style="46" customWidth="1"/>
    <col min="7947" max="7947" width="7.875" style="46" customWidth="1"/>
    <col min="7948" max="7952" width="20.875" style="46" customWidth="1"/>
    <col min="7953" max="7954" width="23.375" style="46" customWidth="1"/>
    <col min="7955" max="7957" width="10.5" style="46" customWidth="1"/>
    <col min="7958" max="7958" width="17.375" style="46" customWidth="1"/>
    <col min="7959" max="7960" width="23.375" style="46" customWidth="1"/>
    <col min="7961" max="7963" width="10.5" style="46" customWidth="1"/>
    <col min="7964" max="7964" width="17.375" style="46" customWidth="1"/>
    <col min="7965" max="7965" width="12.125" style="46" customWidth="1"/>
    <col min="7966" max="7966" width="9.875" style="46" customWidth="1"/>
    <col min="7967" max="7967" width="8" style="46" customWidth="1"/>
    <col min="7968" max="8196" width="9" style="46"/>
    <col min="8197" max="8197" width="12" style="46" customWidth="1"/>
    <col min="8198" max="8198" width="23.125" style="46" customWidth="1"/>
    <col min="8199" max="8199" width="9.875" style="46" bestFit="1" customWidth="1"/>
    <col min="8200" max="8200" width="9.875" style="46" customWidth="1"/>
    <col min="8201" max="8201" width="14.875" style="46" customWidth="1"/>
    <col min="8202" max="8202" width="30" style="46" customWidth="1"/>
    <col min="8203" max="8203" width="7.875" style="46" customWidth="1"/>
    <col min="8204" max="8208" width="20.875" style="46" customWidth="1"/>
    <col min="8209" max="8210" width="23.375" style="46" customWidth="1"/>
    <col min="8211" max="8213" width="10.5" style="46" customWidth="1"/>
    <col min="8214" max="8214" width="17.375" style="46" customWidth="1"/>
    <col min="8215" max="8216" width="23.375" style="46" customWidth="1"/>
    <col min="8217" max="8219" width="10.5" style="46" customWidth="1"/>
    <col min="8220" max="8220" width="17.375" style="46" customWidth="1"/>
    <col min="8221" max="8221" width="12.125" style="46" customWidth="1"/>
    <col min="8222" max="8222" width="9.875" style="46" customWidth="1"/>
    <col min="8223" max="8223" width="8" style="46" customWidth="1"/>
    <col min="8224" max="8452" width="9" style="46"/>
    <col min="8453" max="8453" width="12" style="46" customWidth="1"/>
    <col min="8454" max="8454" width="23.125" style="46" customWidth="1"/>
    <col min="8455" max="8455" width="9.875" style="46" bestFit="1" customWidth="1"/>
    <col min="8456" max="8456" width="9.875" style="46" customWidth="1"/>
    <col min="8457" max="8457" width="14.875" style="46" customWidth="1"/>
    <col min="8458" max="8458" width="30" style="46" customWidth="1"/>
    <col min="8459" max="8459" width="7.875" style="46" customWidth="1"/>
    <col min="8460" max="8464" width="20.875" style="46" customWidth="1"/>
    <col min="8465" max="8466" width="23.375" style="46" customWidth="1"/>
    <col min="8467" max="8469" width="10.5" style="46" customWidth="1"/>
    <col min="8470" max="8470" width="17.375" style="46" customWidth="1"/>
    <col min="8471" max="8472" width="23.375" style="46" customWidth="1"/>
    <col min="8473" max="8475" width="10.5" style="46" customWidth="1"/>
    <col min="8476" max="8476" width="17.375" style="46" customWidth="1"/>
    <col min="8477" max="8477" width="12.125" style="46" customWidth="1"/>
    <col min="8478" max="8478" width="9.875" style="46" customWidth="1"/>
    <col min="8479" max="8479" width="8" style="46" customWidth="1"/>
    <col min="8480" max="8708" width="9" style="46"/>
    <col min="8709" max="8709" width="12" style="46" customWidth="1"/>
    <col min="8710" max="8710" width="23.125" style="46" customWidth="1"/>
    <col min="8711" max="8711" width="9.875" style="46" bestFit="1" customWidth="1"/>
    <col min="8712" max="8712" width="9.875" style="46" customWidth="1"/>
    <col min="8713" max="8713" width="14.875" style="46" customWidth="1"/>
    <col min="8714" max="8714" width="30" style="46" customWidth="1"/>
    <col min="8715" max="8715" width="7.875" style="46" customWidth="1"/>
    <col min="8716" max="8720" width="20.875" style="46" customWidth="1"/>
    <col min="8721" max="8722" width="23.375" style="46" customWidth="1"/>
    <col min="8723" max="8725" width="10.5" style="46" customWidth="1"/>
    <col min="8726" max="8726" width="17.375" style="46" customWidth="1"/>
    <col min="8727" max="8728" width="23.375" style="46" customWidth="1"/>
    <col min="8729" max="8731" width="10.5" style="46" customWidth="1"/>
    <col min="8732" max="8732" width="17.375" style="46" customWidth="1"/>
    <col min="8733" max="8733" width="12.125" style="46" customWidth="1"/>
    <col min="8734" max="8734" width="9.875" style="46" customWidth="1"/>
    <col min="8735" max="8735" width="8" style="46" customWidth="1"/>
    <col min="8736" max="8964" width="9" style="46"/>
    <col min="8965" max="8965" width="12" style="46" customWidth="1"/>
    <col min="8966" max="8966" width="23.125" style="46" customWidth="1"/>
    <col min="8967" max="8967" width="9.875" style="46" bestFit="1" customWidth="1"/>
    <col min="8968" max="8968" width="9.875" style="46" customWidth="1"/>
    <col min="8969" max="8969" width="14.875" style="46" customWidth="1"/>
    <col min="8970" max="8970" width="30" style="46" customWidth="1"/>
    <col min="8971" max="8971" width="7.875" style="46" customWidth="1"/>
    <col min="8972" max="8976" width="20.875" style="46" customWidth="1"/>
    <col min="8977" max="8978" width="23.375" style="46" customWidth="1"/>
    <col min="8979" max="8981" width="10.5" style="46" customWidth="1"/>
    <col min="8982" max="8982" width="17.375" style="46" customWidth="1"/>
    <col min="8983" max="8984" width="23.375" style="46" customWidth="1"/>
    <col min="8985" max="8987" width="10.5" style="46" customWidth="1"/>
    <col min="8988" max="8988" width="17.375" style="46" customWidth="1"/>
    <col min="8989" max="8989" width="12.125" style="46" customWidth="1"/>
    <col min="8990" max="8990" width="9.875" style="46" customWidth="1"/>
    <col min="8991" max="8991" width="8" style="46" customWidth="1"/>
    <col min="8992" max="9220" width="9" style="46"/>
    <col min="9221" max="9221" width="12" style="46" customWidth="1"/>
    <col min="9222" max="9222" width="23.125" style="46" customWidth="1"/>
    <col min="9223" max="9223" width="9.875" style="46" bestFit="1" customWidth="1"/>
    <col min="9224" max="9224" width="9.875" style="46" customWidth="1"/>
    <col min="9225" max="9225" width="14.875" style="46" customWidth="1"/>
    <col min="9226" max="9226" width="30" style="46" customWidth="1"/>
    <col min="9227" max="9227" width="7.875" style="46" customWidth="1"/>
    <col min="9228" max="9232" width="20.875" style="46" customWidth="1"/>
    <col min="9233" max="9234" width="23.375" style="46" customWidth="1"/>
    <col min="9235" max="9237" width="10.5" style="46" customWidth="1"/>
    <col min="9238" max="9238" width="17.375" style="46" customWidth="1"/>
    <col min="9239" max="9240" width="23.375" style="46" customWidth="1"/>
    <col min="9241" max="9243" width="10.5" style="46" customWidth="1"/>
    <col min="9244" max="9244" width="17.375" style="46" customWidth="1"/>
    <col min="9245" max="9245" width="12.125" style="46" customWidth="1"/>
    <col min="9246" max="9246" width="9.875" style="46" customWidth="1"/>
    <col min="9247" max="9247" width="8" style="46" customWidth="1"/>
    <col min="9248" max="9476" width="9" style="46"/>
    <col min="9477" max="9477" width="12" style="46" customWidth="1"/>
    <col min="9478" max="9478" width="23.125" style="46" customWidth="1"/>
    <col min="9479" max="9479" width="9.875" style="46" bestFit="1" customWidth="1"/>
    <col min="9480" max="9480" width="9.875" style="46" customWidth="1"/>
    <col min="9481" max="9481" width="14.875" style="46" customWidth="1"/>
    <col min="9482" max="9482" width="30" style="46" customWidth="1"/>
    <col min="9483" max="9483" width="7.875" style="46" customWidth="1"/>
    <col min="9484" max="9488" width="20.875" style="46" customWidth="1"/>
    <col min="9489" max="9490" width="23.375" style="46" customWidth="1"/>
    <col min="9491" max="9493" width="10.5" style="46" customWidth="1"/>
    <col min="9494" max="9494" width="17.375" style="46" customWidth="1"/>
    <col min="9495" max="9496" width="23.375" style="46" customWidth="1"/>
    <col min="9497" max="9499" width="10.5" style="46" customWidth="1"/>
    <col min="9500" max="9500" width="17.375" style="46" customWidth="1"/>
    <col min="9501" max="9501" width="12.125" style="46" customWidth="1"/>
    <col min="9502" max="9502" width="9.875" style="46" customWidth="1"/>
    <col min="9503" max="9503" width="8" style="46" customWidth="1"/>
    <col min="9504" max="9732" width="9" style="46"/>
    <col min="9733" max="9733" width="12" style="46" customWidth="1"/>
    <col min="9734" max="9734" width="23.125" style="46" customWidth="1"/>
    <col min="9735" max="9735" width="9.875" style="46" bestFit="1" customWidth="1"/>
    <col min="9736" max="9736" width="9.875" style="46" customWidth="1"/>
    <col min="9737" max="9737" width="14.875" style="46" customWidth="1"/>
    <col min="9738" max="9738" width="30" style="46" customWidth="1"/>
    <col min="9739" max="9739" width="7.875" style="46" customWidth="1"/>
    <col min="9740" max="9744" width="20.875" style="46" customWidth="1"/>
    <col min="9745" max="9746" width="23.375" style="46" customWidth="1"/>
    <col min="9747" max="9749" width="10.5" style="46" customWidth="1"/>
    <col min="9750" max="9750" width="17.375" style="46" customWidth="1"/>
    <col min="9751" max="9752" width="23.375" style="46" customWidth="1"/>
    <col min="9753" max="9755" width="10.5" style="46" customWidth="1"/>
    <col min="9756" max="9756" width="17.375" style="46" customWidth="1"/>
    <col min="9757" max="9757" width="12.125" style="46" customWidth="1"/>
    <col min="9758" max="9758" width="9.875" style="46" customWidth="1"/>
    <col min="9759" max="9759" width="8" style="46" customWidth="1"/>
    <col min="9760" max="9988" width="9" style="46"/>
    <col min="9989" max="9989" width="12" style="46" customWidth="1"/>
    <col min="9990" max="9990" width="23.125" style="46" customWidth="1"/>
    <col min="9991" max="9991" width="9.875" style="46" bestFit="1" customWidth="1"/>
    <col min="9992" max="9992" width="9.875" style="46" customWidth="1"/>
    <col min="9993" max="9993" width="14.875" style="46" customWidth="1"/>
    <col min="9994" max="9994" width="30" style="46" customWidth="1"/>
    <col min="9995" max="9995" width="7.875" style="46" customWidth="1"/>
    <col min="9996" max="10000" width="20.875" style="46" customWidth="1"/>
    <col min="10001" max="10002" width="23.375" style="46" customWidth="1"/>
    <col min="10003" max="10005" width="10.5" style="46" customWidth="1"/>
    <col min="10006" max="10006" width="17.375" style="46" customWidth="1"/>
    <col min="10007" max="10008" width="23.375" style="46" customWidth="1"/>
    <col min="10009" max="10011" width="10.5" style="46" customWidth="1"/>
    <col min="10012" max="10012" width="17.375" style="46" customWidth="1"/>
    <col min="10013" max="10013" width="12.125" style="46" customWidth="1"/>
    <col min="10014" max="10014" width="9.875" style="46" customWidth="1"/>
    <col min="10015" max="10015" width="8" style="46" customWidth="1"/>
    <col min="10016" max="10244" width="9" style="46"/>
    <col min="10245" max="10245" width="12" style="46" customWidth="1"/>
    <col min="10246" max="10246" width="23.125" style="46" customWidth="1"/>
    <col min="10247" max="10247" width="9.875" style="46" bestFit="1" customWidth="1"/>
    <col min="10248" max="10248" width="9.875" style="46" customWidth="1"/>
    <col min="10249" max="10249" width="14.875" style="46" customWidth="1"/>
    <col min="10250" max="10250" width="30" style="46" customWidth="1"/>
    <col min="10251" max="10251" width="7.875" style="46" customWidth="1"/>
    <col min="10252" max="10256" width="20.875" style="46" customWidth="1"/>
    <col min="10257" max="10258" width="23.375" style="46" customWidth="1"/>
    <col min="10259" max="10261" width="10.5" style="46" customWidth="1"/>
    <col min="10262" max="10262" width="17.375" style="46" customWidth="1"/>
    <col min="10263" max="10264" width="23.375" style="46" customWidth="1"/>
    <col min="10265" max="10267" width="10.5" style="46" customWidth="1"/>
    <col min="10268" max="10268" width="17.375" style="46" customWidth="1"/>
    <col min="10269" max="10269" width="12.125" style="46" customWidth="1"/>
    <col min="10270" max="10270" width="9.875" style="46" customWidth="1"/>
    <col min="10271" max="10271" width="8" style="46" customWidth="1"/>
    <col min="10272" max="10500" width="9" style="46"/>
    <col min="10501" max="10501" width="12" style="46" customWidth="1"/>
    <col min="10502" max="10502" width="23.125" style="46" customWidth="1"/>
    <col min="10503" max="10503" width="9.875" style="46" bestFit="1" customWidth="1"/>
    <col min="10504" max="10504" width="9.875" style="46" customWidth="1"/>
    <col min="10505" max="10505" width="14.875" style="46" customWidth="1"/>
    <col min="10506" max="10506" width="30" style="46" customWidth="1"/>
    <col min="10507" max="10507" width="7.875" style="46" customWidth="1"/>
    <col min="10508" max="10512" width="20.875" style="46" customWidth="1"/>
    <col min="10513" max="10514" width="23.375" style="46" customWidth="1"/>
    <col min="10515" max="10517" width="10.5" style="46" customWidth="1"/>
    <col min="10518" max="10518" width="17.375" style="46" customWidth="1"/>
    <col min="10519" max="10520" width="23.375" style="46" customWidth="1"/>
    <col min="10521" max="10523" width="10.5" style="46" customWidth="1"/>
    <col min="10524" max="10524" width="17.375" style="46" customWidth="1"/>
    <col min="10525" max="10525" width="12.125" style="46" customWidth="1"/>
    <col min="10526" max="10526" width="9.875" style="46" customWidth="1"/>
    <col min="10527" max="10527" width="8" style="46" customWidth="1"/>
    <col min="10528" max="10756" width="9" style="46"/>
    <col min="10757" max="10757" width="12" style="46" customWidth="1"/>
    <col min="10758" max="10758" width="23.125" style="46" customWidth="1"/>
    <col min="10759" max="10759" width="9.875" style="46" bestFit="1" customWidth="1"/>
    <col min="10760" max="10760" width="9.875" style="46" customWidth="1"/>
    <col min="10761" max="10761" width="14.875" style="46" customWidth="1"/>
    <col min="10762" max="10762" width="30" style="46" customWidth="1"/>
    <col min="10763" max="10763" width="7.875" style="46" customWidth="1"/>
    <col min="10764" max="10768" width="20.875" style="46" customWidth="1"/>
    <col min="10769" max="10770" width="23.375" style="46" customWidth="1"/>
    <col min="10771" max="10773" width="10.5" style="46" customWidth="1"/>
    <col min="10774" max="10774" width="17.375" style="46" customWidth="1"/>
    <col min="10775" max="10776" width="23.375" style="46" customWidth="1"/>
    <col min="10777" max="10779" width="10.5" style="46" customWidth="1"/>
    <col min="10780" max="10780" width="17.375" style="46" customWidth="1"/>
    <col min="10781" max="10781" width="12.125" style="46" customWidth="1"/>
    <col min="10782" max="10782" width="9.875" style="46" customWidth="1"/>
    <col min="10783" max="10783" width="8" style="46" customWidth="1"/>
    <col min="10784" max="11012" width="9" style="46"/>
    <col min="11013" max="11013" width="12" style="46" customWidth="1"/>
    <col min="11014" max="11014" width="23.125" style="46" customWidth="1"/>
    <col min="11015" max="11015" width="9.875" style="46" bestFit="1" customWidth="1"/>
    <col min="11016" max="11016" width="9.875" style="46" customWidth="1"/>
    <col min="11017" max="11017" width="14.875" style="46" customWidth="1"/>
    <col min="11018" max="11018" width="30" style="46" customWidth="1"/>
    <col min="11019" max="11019" width="7.875" style="46" customWidth="1"/>
    <col min="11020" max="11024" width="20.875" style="46" customWidth="1"/>
    <col min="11025" max="11026" width="23.375" style="46" customWidth="1"/>
    <col min="11027" max="11029" width="10.5" style="46" customWidth="1"/>
    <col min="11030" max="11030" width="17.375" style="46" customWidth="1"/>
    <col min="11031" max="11032" width="23.375" style="46" customWidth="1"/>
    <col min="11033" max="11035" width="10.5" style="46" customWidth="1"/>
    <col min="11036" max="11036" width="17.375" style="46" customWidth="1"/>
    <col min="11037" max="11037" width="12.125" style="46" customWidth="1"/>
    <col min="11038" max="11038" width="9.875" style="46" customWidth="1"/>
    <col min="11039" max="11039" width="8" style="46" customWidth="1"/>
    <col min="11040" max="11268" width="9" style="46"/>
    <col min="11269" max="11269" width="12" style="46" customWidth="1"/>
    <col min="11270" max="11270" width="23.125" style="46" customWidth="1"/>
    <col min="11271" max="11271" width="9.875" style="46" bestFit="1" customWidth="1"/>
    <col min="11272" max="11272" width="9.875" style="46" customWidth="1"/>
    <col min="11273" max="11273" width="14.875" style="46" customWidth="1"/>
    <col min="11274" max="11274" width="30" style="46" customWidth="1"/>
    <col min="11275" max="11275" width="7.875" style="46" customWidth="1"/>
    <col min="11276" max="11280" width="20.875" style="46" customWidth="1"/>
    <col min="11281" max="11282" width="23.375" style="46" customWidth="1"/>
    <col min="11283" max="11285" width="10.5" style="46" customWidth="1"/>
    <col min="11286" max="11286" width="17.375" style="46" customWidth="1"/>
    <col min="11287" max="11288" width="23.375" style="46" customWidth="1"/>
    <col min="11289" max="11291" width="10.5" style="46" customWidth="1"/>
    <col min="11292" max="11292" width="17.375" style="46" customWidth="1"/>
    <col min="11293" max="11293" width="12.125" style="46" customWidth="1"/>
    <col min="11294" max="11294" width="9.875" style="46" customWidth="1"/>
    <col min="11295" max="11295" width="8" style="46" customWidth="1"/>
    <col min="11296" max="11524" width="9" style="46"/>
    <col min="11525" max="11525" width="12" style="46" customWidth="1"/>
    <col min="11526" max="11526" width="23.125" style="46" customWidth="1"/>
    <col min="11527" max="11527" width="9.875" style="46" bestFit="1" customWidth="1"/>
    <col min="11528" max="11528" width="9.875" style="46" customWidth="1"/>
    <col min="11529" max="11529" width="14.875" style="46" customWidth="1"/>
    <col min="11530" max="11530" width="30" style="46" customWidth="1"/>
    <col min="11531" max="11531" width="7.875" style="46" customWidth="1"/>
    <col min="11532" max="11536" width="20.875" style="46" customWidth="1"/>
    <col min="11537" max="11538" width="23.375" style="46" customWidth="1"/>
    <col min="11539" max="11541" width="10.5" style="46" customWidth="1"/>
    <col min="11542" max="11542" width="17.375" style="46" customWidth="1"/>
    <col min="11543" max="11544" width="23.375" style="46" customWidth="1"/>
    <col min="11545" max="11547" width="10.5" style="46" customWidth="1"/>
    <col min="11548" max="11548" width="17.375" style="46" customWidth="1"/>
    <col min="11549" max="11549" width="12.125" style="46" customWidth="1"/>
    <col min="11550" max="11550" width="9.875" style="46" customWidth="1"/>
    <col min="11551" max="11551" width="8" style="46" customWidth="1"/>
    <col min="11552" max="11780" width="9" style="46"/>
    <col min="11781" max="11781" width="12" style="46" customWidth="1"/>
    <col min="11782" max="11782" width="23.125" style="46" customWidth="1"/>
    <col min="11783" max="11783" width="9.875" style="46" bestFit="1" customWidth="1"/>
    <col min="11784" max="11784" width="9.875" style="46" customWidth="1"/>
    <col min="11785" max="11785" width="14.875" style="46" customWidth="1"/>
    <col min="11786" max="11786" width="30" style="46" customWidth="1"/>
    <col min="11787" max="11787" width="7.875" style="46" customWidth="1"/>
    <col min="11788" max="11792" width="20.875" style="46" customWidth="1"/>
    <col min="11793" max="11794" width="23.375" style="46" customWidth="1"/>
    <col min="11795" max="11797" width="10.5" style="46" customWidth="1"/>
    <col min="11798" max="11798" width="17.375" style="46" customWidth="1"/>
    <col min="11799" max="11800" width="23.375" style="46" customWidth="1"/>
    <col min="11801" max="11803" width="10.5" style="46" customWidth="1"/>
    <col min="11804" max="11804" width="17.375" style="46" customWidth="1"/>
    <col min="11805" max="11805" width="12.125" style="46" customWidth="1"/>
    <col min="11806" max="11806" width="9.875" style="46" customWidth="1"/>
    <col min="11807" max="11807" width="8" style="46" customWidth="1"/>
    <col min="11808" max="12036" width="9" style="46"/>
    <col min="12037" max="12037" width="12" style="46" customWidth="1"/>
    <col min="12038" max="12038" width="23.125" style="46" customWidth="1"/>
    <col min="12039" max="12039" width="9.875" style="46" bestFit="1" customWidth="1"/>
    <col min="12040" max="12040" width="9.875" style="46" customWidth="1"/>
    <col min="12041" max="12041" width="14.875" style="46" customWidth="1"/>
    <col min="12042" max="12042" width="30" style="46" customWidth="1"/>
    <col min="12043" max="12043" width="7.875" style="46" customWidth="1"/>
    <col min="12044" max="12048" width="20.875" style="46" customWidth="1"/>
    <col min="12049" max="12050" width="23.375" style="46" customWidth="1"/>
    <col min="12051" max="12053" width="10.5" style="46" customWidth="1"/>
    <col min="12054" max="12054" width="17.375" style="46" customWidth="1"/>
    <col min="12055" max="12056" width="23.375" style="46" customWidth="1"/>
    <col min="12057" max="12059" width="10.5" style="46" customWidth="1"/>
    <col min="12060" max="12060" width="17.375" style="46" customWidth="1"/>
    <col min="12061" max="12061" width="12.125" style="46" customWidth="1"/>
    <col min="12062" max="12062" width="9.875" style="46" customWidth="1"/>
    <col min="12063" max="12063" width="8" style="46" customWidth="1"/>
    <col min="12064" max="12292" width="9" style="46"/>
    <col min="12293" max="12293" width="12" style="46" customWidth="1"/>
    <col min="12294" max="12294" width="23.125" style="46" customWidth="1"/>
    <col min="12295" max="12295" width="9.875" style="46" bestFit="1" customWidth="1"/>
    <col min="12296" max="12296" width="9.875" style="46" customWidth="1"/>
    <col min="12297" max="12297" width="14.875" style="46" customWidth="1"/>
    <col min="12298" max="12298" width="30" style="46" customWidth="1"/>
    <col min="12299" max="12299" width="7.875" style="46" customWidth="1"/>
    <col min="12300" max="12304" width="20.875" style="46" customWidth="1"/>
    <col min="12305" max="12306" width="23.375" style="46" customWidth="1"/>
    <col min="12307" max="12309" width="10.5" style="46" customWidth="1"/>
    <col min="12310" max="12310" width="17.375" style="46" customWidth="1"/>
    <col min="12311" max="12312" width="23.375" style="46" customWidth="1"/>
    <col min="12313" max="12315" width="10.5" style="46" customWidth="1"/>
    <col min="12316" max="12316" width="17.375" style="46" customWidth="1"/>
    <col min="12317" max="12317" width="12.125" style="46" customWidth="1"/>
    <col min="12318" max="12318" width="9.875" style="46" customWidth="1"/>
    <col min="12319" max="12319" width="8" style="46" customWidth="1"/>
    <col min="12320" max="12548" width="9" style="46"/>
    <col min="12549" max="12549" width="12" style="46" customWidth="1"/>
    <col min="12550" max="12550" width="23.125" style="46" customWidth="1"/>
    <col min="12551" max="12551" width="9.875" style="46" bestFit="1" customWidth="1"/>
    <col min="12552" max="12552" width="9.875" style="46" customWidth="1"/>
    <col min="12553" max="12553" width="14.875" style="46" customWidth="1"/>
    <col min="12554" max="12554" width="30" style="46" customWidth="1"/>
    <col min="12555" max="12555" width="7.875" style="46" customWidth="1"/>
    <col min="12556" max="12560" width="20.875" style="46" customWidth="1"/>
    <col min="12561" max="12562" width="23.375" style="46" customWidth="1"/>
    <col min="12563" max="12565" width="10.5" style="46" customWidth="1"/>
    <col min="12566" max="12566" width="17.375" style="46" customWidth="1"/>
    <col min="12567" max="12568" width="23.375" style="46" customWidth="1"/>
    <col min="12569" max="12571" width="10.5" style="46" customWidth="1"/>
    <col min="12572" max="12572" width="17.375" style="46" customWidth="1"/>
    <col min="12573" max="12573" width="12.125" style="46" customWidth="1"/>
    <col min="12574" max="12574" width="9.875" style="46" customWidth="1"/>
    <col min="12575" max="12575" width="8" style="46" customWidth="1"/>
    <col min="12576" max="12804" width="9" style="46"/>
    <col min="12805" max="12805" width="12" style="46" customWidth="1"/>
    <col min="12806" max="12806" width="23.125" style="46" customWidth="1"/>
    <col min="12807" max="12807" width="9.875" style="46" bestFit="1" customWidth="1"/>
    <col min="12808" max="12808" width="9.875" style="46" customWidth="1"/>
    <col min="12809" max="12809" width="14.875" style="46" customWidth="1"/>
    <col min="12810" max="12810" width="30" style="46" customWidth="1"/>
    <col min="12811" max="12811" width="7.875" style="46" customWidth="1"/>
    <col min="12812" max="12816" width="20.875" style="46" customWidth="1"/>
    <col min="12817" max="12818" width="23.375" style="46" customWidth="1"/>
    <col min="12819" max="12821" width="10.5" style="46" customWidth="1"/>
    <col min="12822" max="12822" width="17.375" style="46" customWidth="1"/>
    <col min="12823" max="12824" width="23.375" style="46" customWidth="1"/>
    <col min="12825" max="12827" width="10.5" style="46" customWidth="1"/>
    <col min="12828" max="12828" width="17.375" style="46" customWidth="1"/>
    <col min="12829" max="12829" width="12.125" style="46" customWidth="1"/>
    <col min="12830" max="12830" width="9.875" style="46" customWidth="1"/>
    <col min="12831" max="12831" width="8" style="46" customWidth="1"/>
    <col min="12832" max="13060" width="9" style="46"/>
    <col min="13061" max="13061" width="12" style="46" customWidth="1"/>
    <col min="13062" max="13062" width="23.125" style="46" customWidth="1"/>
    <col min="13063" max="13063" width="9.875" style="46" bestFit="1" customWidth="1"/>
    <col min="13064" max="13064" width="9.875" style="46" customWidth="1"/>
    <col min="13065" max="13065" width="14.875" style="46" customWidth="1"/>
    <col min="13066" max="13066" width="30" style="46" customWidth="1"/>
    <col min="13067" max="13067" width="7.875" style="46" customWidth="1"/>
    <col min="13068" max="13072" width="20.875" style="46" customWidth="1"/>
    <col min="13073" max="13074" width="23.375" style="46" customWidth="1"/>
    <col min="13075" max="13077" width="10.5" style="46" customWidth="1"/>
    <col min="13078" max="13078" width="17.375" style="46" customWidth="1"/>
    <col min="13079" max="13080" width="23.375" style="46" customWidth="1"/>
    <col min="13081" max="13083" width="10.5" style="46" customWidth="1"/>
    <col min="13084" max="13084" width="17.375" style="46" customWidth="1"/>
    <col min="13085" max="13085" width="12.125" style="46" customWidth="1"/>
    <col min="13086" max="13086" width="9.875" style="46" customWidth="1"/>
    <col min="13087" max="13087" width="8" style="46" customWidth="1"/>
    <col min="13088" max="13316" width="9" style="46"/>
    <col min="13317" max="13317" width="12" style="46" customWidth="1"/>
    <col min="13318" max="13318" width="23.125" style="46" customWidth="1"/>
    <col min="13319" max="13319" width="9.875" style="46" bestFit="1" customWidth="1"/>
    <col min="13320" max="13320" width="9.875" style="46" customWidth="1"/>
    <col min="13321" max="13321" width="14.875" style="46" customWidth="1"/>
    <col min="13322" max="13322" width="30" style="46" customWidth="1"/>
    <col min="13323" max="13323" width="7.875" style="46" customWidth="1"/>
    <col min="13324" max="13328" width="20.875" style="46" customWidth="1"/>
    <col min="13329" max="13330" width="23.375" style="46" customWidth="1"/>
    <col min="13331" max="13333" width="10.5" style="46" customWidth="1"/>
    <col min="13334" max="13334" width="17.375" style="46" customWidth="1"/>
    <col min="13335" max="13336" width="23.375" style="46" customWidth="1"/>
    <col min="13337" max="13339" width="10.5" style="46" customWidth="1"/>
    <col min="13340" max="13340" width="17.375" style="46" customWidth="1"/>
    <col min="13341" max="13341" width="12.125" style="46" customWidth="1"/>
    <col min="13342" max="13342" width="9.875" style="46" customWidth="1"/>
    <col min="13343" max="13343" width="8" style="46" customWidth="1"/>
    <col min="13344" max="13572" width="9" style="46"/>
    <col min="13573" max="13573" width="12" style="46" customWidth="1"/>
    <col min="13574" max="13574" width="23.125" style="46" customWidth="1"/>
    <col min="13575" max="13575" width="9.875" style="46" bestFit="1" customWidth="1"/>
    <col min="13576" max="13576" width="9.875" style="46" customWidth="1"/>
    <col min="13577" max="13577" width="14.875" style="46" customWidth="1"/>
    <col min="13578" max="13578" width="30" style="46" customWidth="1"/>
    <col min="13579" max="13579" width="7.875" style="46" customWidth="1"/>
    <col min="13580" max="13584" width="20.875" style="46" customWidth="1"/>
    <col min="13585" max="13586" width="23.375" style="46" customWidth="1"/>
    <col min="13587" max="13589" width="10.5" style="46" customWidth="1"/>
    <col min="13590" max="13590" width="17.375" style="46" customWidth="1"/>
    <col min="13591" max="13592" width="23.375" style="46" customWidth="1"/>
    <col min="13593" max="13595" width="10.5" style="46" customWidth="1"/>
    <col min="13596" max="13596" width="17.375" style="46" customWidth="1"/>
    <col min="13597" max="13597" width="12.125" style="46" customWidth="1"/>
    <col min="13598" max="13598" width="9.875" style="46" customWidth="1"/>
    <col min="13599" max="13599" width="8" style="46" customWidth="1"/>
    <col min="13600" max="13828" width="9" style="46"/>
    <col min="13829" max="13829" width="12" style="46" customWidth="1"/>
    <col min="13830" max="13830" width="23.125" style="46" customWidth="1"/>
    <col min="13831" max="13831" width="9.875" style="46" bestFit="1" customWidth="1"/>
    <col min="13832" max="13832" width="9.875" style="46" customWidth="1"/>
    <col min="13833" max="13833" width="14.875" style="46" customWidth="1"/>
    <col min="13834" max="13834" width="30" style="46" customWidth="1"/>
    <col min="13835" max="13835" width="7.875" style="46" customWidth="1"/>
    <col min="13836" max="13840" width="20.875" style="46" customWidth="1"/>
    <col min="13841" max="13842" width="23.375" style="46" customWidth="1"/>
    <col min="13843" max="13845" width="10.5" style="46" customWidth="1"/>
    <col min="13846" max="13846" width="17.375" style="46" customWidth="1"/>
    <col min="13847" max="13848" width="23.375" style="46" customWidth="1"/>
    <col min="13849" max="13851" width="10.5" style="46" customWidth="1"/>
    <col min="13852" max="13852" width="17.375" style="46" customWidth="1"/>
    <col min="13853" max="13853" width="12.125" style="46" customWidth="1"/>
    <col min="13854" max="13854" width="9.875" style="46" customWidth="1"/>
    <col min="13855" max="13855" width="8" style="46" customWidth="1"/>
    <col min="13856" max="14084" width="9" style="46"/>
    <col min="14085" max="14085" width="12" style="46" customWidth="1"/>
    <col min="14086" max="14086" width="23.125" style="46" customWidth="1"/>
    <col min="14087" max="14087" width="9.875" style="46" bestFit="1" customWidth="1"/>
    <col min="14088" max="14088" width="9.875" style="46" customWidth="1"/>
    <col min="14089" max="14089" width="14.875" style="46" customWidth="1"/>
    <col min="14090" max="14090" width="30" style="46" customWidth="1"/>
    <col min="14091" max="14091" width="7.875" style="46" customWidth="1"/>
    <col min="14092" max="14096" width="20.875" style="46" customWidth="1"/>
    <col min="14097" max="14098" width="23.375" style="46" customWidth="1"/>
    <col min="14099" max="14101" width="10.5" style="46" customWidth="1"/>
    <col min="14102" max="14102" width="17.375" style="46" customWidth="1"/>
    <col min="14103" max="14104" width="23.375" style="46" customWidth="1"/>
    <col min="14105" max="14107" width="10.5" style="46" customWidth="1"/>
    <col min="14108" max="14108" width="17.375" style="46" customWidth="1"/>
    <col min="14109" max="14109" width="12.125" style="46" customWidth="1"/>
    <col min="14110" max="14110" width="9.875" style="46" customWidth="1"/>
    <col min="14111" max="14111" width="8" style="46" customWidth="1"/>
    <col min="14112" max="14340" width="9" style="46"/>
    <col min="14341" max="14341" width="12" style="46" customWidth="1"/>
    <col min="14342" max="14342" width="23.125" style="46" customWidth="1"/>
    <col min="14343" max="14343" width="9.875" style="46" bestFit="1" customWidth="1"/>
    <col min="14344" max="14344" width="9.875" style="46" customWidth="1"/>
    <col min="14345" max="14345" width="14.875" style="46" customWidth="1"/>
    <col min="14346" max="14346" width="30" style="46" customWidth="1"/>
    <col min="14347" max="14347" width="7.875" style="46" customWidth="1"/>
    <col min="14348" max="14352" width="20.875" style="46" customWidth="1"/>
    <col min="14353" max="14354" width="23.375" style="46" customWidth="1"/>
    <col min="14355" max="14357" width="10.5" style="46" customWidth="1"/>
    <col min="14358" max="14358" width="17.375" style="46" customWidth="1"/>
    <col min="14359" max="14360" width="23.375" style="46" customWidth="1"/>
    <col min="14361" max="14363" width="10.5" style="46" customWidth="1"/>
    <col min="14364" max="14364" width="17.375" style="46" customWidth="1"/>
    <col min="14365" max="14365" width="12.125" style="46" customWidth="1"/>
    <col min="14366" max="14366" width="9.875" style="46" customWidth="1"/>
    <col min="14367" max="14367" width="8" style="46" customWidth="1"/>
    <col min="14368" max="14596" width="9" style="46"/>
    <col min="14597" max="14597" width="12" style="46" customWidth="1"/>
    <col min="14598" max="14598" width="23.125" style="46" customWidth="1"/>
    <col min="14599" max="14599" width="9.875" style="46" bestFit="1" customWidth="1"/>
    <col min="14600" max="14600" width="9.875" style="46" customWidth="1"/>
    <col min="14601" max="14601" width="14.875" style="46" customWidth="1"/>
    <col min="14602" max="14602" width="30" style="46" customWidth="1"/>
    <col min="14603" max="14603" width="7.875" style="46" customWidth="1"/>
    <col min="14604" max="14608" width="20.875" style="46" customWidth="1"/>
    <col min="14609" max="14610" width="23.375" style="46" customWidth="1"/>
    <col min="14611" max="14613" width="10.5" style="46" customWidth="1"/>
    <col min="14614" max="14614" width="17.375" style="46" customWidth="1"/>
    <col min="14615" max="14616" width="23.375" style="46" customWidth="1"/>
    <col min="14617" max="14619" width="10.5" style="46" customWidth="1"/>
    <col min="14620" max="14620" width="17.375" style="46" customWidth="1"/>
    <col min="14621" max="14621" width="12.125" style="46" customWidth="1"/>
    <col min="14622" max="14622" width="9.875" style="46" customWidth="1"/>
    <col min="14623" max="14623" width="8" style="46" customWidth="1"/>
    <col min="14624" max="14852" width="9" style="46"/>
    <col min="14853" max="14853" width="12" style="46" customWidth="1"/>
    <col min="14854" max="14854" width="23.125" style="46" customWidth="1"/>
    <col min="14855" max="14855" width="9.875" style="46" bestFit="1" customWidth="1"/>
    <col min="14856" max="14856" width="9.875" style="46" customWidth="1"/>
    <col min="14857" max="14857" width="14.875" style="46" customWidth="1"/>
    <col min="14858" max="14858" width="30" style="46" customWidth="1"/>
    <col min="14859" max="14859" width="7.875" style="46" customWidth="1"/>
    <col min="14860" max="14864" width="20.875" style="46" customWidth="1"/>
    <col min="14865" max="14866" width="23.375" style="46" customWidth="1"/>
    <col min="14867" max="14869" width="10.5" style="46" customWidth="1"/>
    <col min="14870" max="14870" width="17.375" style="46" customWidth="1"/>
    <col min="14871" max="14872" width="23.375" style="46" customWidth="1"/>
    <col min="14873" max="14875" width="10.5" style="46" customWidth="1"/>
    <col min="14876" max="14876" width="17.375" style="46" customWidth="1"/>
    <col min="14877" max="14877" width="12.125" style="46" customWidth="1"/>
    <col min="14878" max="14878" width="9.875" style="46" customWidth="1"/>
    <col min="14879" max="14879" width="8" style="46" customWidth="1"/>
    <col min="14880" max="15108" width="9" style="46"/>
    <col min="15109" max="15109" width="12" style="46" customWidth="1"/>
    <col min="15110" max="15110" width="23.125" style="46" customWidth="1"/>
    <col min="15111" max="15111" width="9.875" style="46" bestFit="1" customWidth="1"/>
    <col min="15112" max="15112" width="9.875" style="46" customWidth="1"/>
    <col min="15113" max="15113" width="14.875" style="46" customWidth="1"/>
    <col min="15114" max="15114" width="30" style="46" customWidth="1"/>
    <col min="15115" max="15115" width="7.875" style="46" customWidth="1"/>
    <col min="15116" max="15120" width="20.875" style="46" customWidth="1"/>
    <col min="15121" max="15122" width="23.375" style="46" customWidth="1"/>
    <col min="15123" max="15125" width="10.5" style="46" customWidth="1"/>
    <col min="15126" max="15126" width="17.375" style="46" customWidth="1"/>
    <col min="15127" max="15128" width="23.375" style="46" customWidth="1"/>
    <col min="15129" max="15131" width="10.5" style="46" customWidth="1"/>
    <col min="15132" max="15132" width="17.375" style="46" customWidth="1"/>
    <col min="15133" max="15133" width="12.125" style="46" customWidth="1"/>
    <col min="15134" max="15134" width="9.875" style="46" customWidth="1"/>
    <col min="15135" max="15135" width="8" style="46" customWidth="1"/>
    <col min="15136" max="15364" width="9" style="46"/>
    <col min="15365" max="15365" width="12" style="46" customWidth="1"/>
    <col min="15366" max="15366" width="23.125" style="46" customWidth="1"/>
    <col min="15367" max="15367" width="9.875" style="46" bestFit="1" customWidth="1"/>
    <col min="15368" max="15368" width="9.875" style="46" customWidth="1"/>
    <col min="15369" max="15369" width="14.875" style="46" customWidth="1"/>
    <col min="15370" max="15370" width="30" style="46" customWidth="1"/>
    <col min="15371" max="15371" width="7.875" style="46" customWidth="1"/>
    <col min="15372" max="15376" width="20.875" style="46" customWidth="1"/>
    <col min="15377" max="15378" width="23.375" style="46" customWidth="1"/>
    <col min="15379" max="15381" width="10.5" style="46" customWidth="1"/>
    <col min="15382" max="15382" width="17.375" style="46" customWidth="1"/>
    <col min="15383" max="15384" width="23.375" style="46" customWidth="1"/>
    <col min="15385" max="15387" width="10.5" style="46" customWidth="1"/>
    <col min="15388" max="15388" width="17.375" style="46" customWidth="1"/>
    <col min="15389" max="15389" width="12.125" style="46" customWidth="1"/>
    <col min="15390" max="15390" width="9.875" style="46" customWidth="1"/>
    <col min="15391" max="15391" width="8" style="46" customWidth="1"/>
    <col min="15392" max="15620" width="9" style="46"/>
    <col min="15621" max="15621" width="12" style="46" customWidth="1"/>
    <col min="15622" max="15622" width="23.125" style="46" customWidth="1"/>
    <col min="15623" max="15623" width="9.875" style="46" bestFit="1" customWidth="1"/>
    <col min="15624" max="15624" width="9.875" style="46" customWidth="1"/>
    <col min="15625" max="15625" width="14.875" style="46" customWidth="1"/>
    <col min="15626" max="15626" width="30" style="46" customWidth="1"/>
    <col min="15627" max="15627" width="7.875" style="46" customWidth="1"/>
    <col min="15628" max="15632" width="20.875" style="46" customWidth="1"/>
    <col min="15633" max="15634" width="23.375" style="46" customWidth="1"/>
    <col min="15635" max="15637" width="10.5" style="46" customWidth="1"/>
    <col min="15638" max="15638" width="17.375" style="46" customWidth="1"/>
    <col min="15639" max="15640" width="23.375" style="46" customWidth="1"/>
    <col min="15641" max="15643" width="10.5" style="46" customWidth="1"/>
    <col min="15644" max="15644" width="17.375" style="46" customWidth="1"/>
    <col min="15645" max="15645" width="12.125" style="46" customWidth="1"/>
    <col min="15646" max="15646" width="9.875" style="46" customWidth="1"/>
    <col min="15647" max="15647" width="8" style="46" customWidth="1"/>
    <col min="15648" max="15876" width="9" style="46"/>
    <col min="15877" max="15877" width="12" style="46" customWidth="1"/>
    <col min="15878" max="15878" width="23.125" style="46" customWidth="1"/>
    <col min="15879" max="15879" width="9.875" style="46" bestFit="1" customWidth="1"/>
    <col min="15880" max="15880" width="9.875" style="46" customWidth="1"/>
    <col min="15881" max="15881" width="14.875" style="46" customWidth="1"/>
    <col min="15882" max="15882" width="30" style="46" customWidth="1"/>
    <col min="15883" max="15883" width="7.875" style="46" customWidth="1"/>
    <col min="15884" max="15888" width="20.875" style="46" customWidth="1"/>
    <col min="15889" max="15890" width="23.375" style="46" customWidth="1"/>
    <col min="15891" max="15893" width="10.5" style="46" customWidth="1"/>
    <col min="15894" max="15894" width="17.375" style="46" customWidth="1"/>
    <col min="15895" max="15896" width="23.375" style="46" customWidth="1"/>
    <col min="15897" max="15899" width="10.5" style="46" customWidth="1"/>
    <col min="15900" max="15900" width="17.375" style="46" customWidth="1"/>
    <col min="15901" max="15901" width="12.125" style="46" customWidth="1"/>
    <col min="15902" max="15902" width="9.875" style="46" customWidth="1"/>
    <col min="15903" max="15903" width="8" style="46" customWidth="1"/>
    <col min="15904" max="16132" width="9" style="46"/>
    <col min="16133" max="16133" width="12" style="46" customWidth="1"/>
    <col min="16134" max="16134" width="23.125" style="46" customWidth="1"/>
    <col min="16135" max="16135" width="9.875" style="46" bestFit="1" customWidth="1"/>
    <col min="16136" max="16136" width="9.875" style="46" customWidth="1"/>
    <col min="16137" max="16137" width="14.875" style="46" customWidth="1"/>
    <col min="16138" max="16138" width="30" style="46" customWidth="1"/>
    <col min="16139" max="16139" width="7.875" style="46" customWidth="1"/>
    <col min="16140" max="16144" width="20.875" style="46" customWidth="1"/>
    <col min="16145" max="16146" width="23.375" style="46" customWidth="1"/>
    <col min="16147" max="16149" width="10.5" style="46" customWidth="1"/>
    <col min="16150" max="16150" width="17.375" style="46" customWidth="1"/>
    <col min="16151" max="16152" width="23.375" style="46" customWidth="1"/>
    <col min="16153" max="16155" width="10.5" style="46" customWidth="1"/>
    <col min="16156" max="16156" width="17.375" style="46" customWidth="1"/>
    <col min="16157" max="16157" width="12.125" style="46" customWidth="1"/>
    <col min="16158" max="16158" width="9.875" style="46" customWidth="1"/>
    <col min="16159" max="16159" width="8" style="46" customWidth="1"/>
    <col min="16160" max="16384" width="9" style="46"/>
  </cols>
  <sheetData>
    <row r="1" spans="1:52" ht="21" customHeight="1">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3"/>
      <c r="AL1" s="623"/>
      <c r="AM1" s="623"/>
      <c r="AN1" s="623"/>
      <c r="AO1" s="623"/>
      <c r="AP1" s="623"/>
      <c r="AQ1" s="623"/>
      <c r="AR1" s="623"/>
      <c r="AS1" s="623"/>
      <c r="AT1" s="623"/>
      <c r="AU1" s="623"/>
      <c r="AV1" s="623"/>
      <c r="AW1" s="623"/>
      <c r="AX1" s="623"/>
      <c r="AY1" s="623"/>
    </row>
    <row r="2" spans="1:52" ht="36" customHeight="1">
      <c r="I2"/>
      <c r="AL2" s="47"/>
      <c r="AM2" s="47"/>
      <c r="AN2" s="47"/>
      <c r="AO2" s="47"/>
      <c r="AP2" s="47"/>
      <c r="AQ2" s="47"/>
      <c r="AR2" s="47"/>
      <c r="AS2" s="47"/>
      <c r="AT2" s="48"/>
      <c r="AU2" s="48"/>
      <c r="AV2" s="48"/>
      <c r="AW2" s="48"/>
      <c r="AX2" s="48"/>
      <c r="AY2" s="48"/>
    </row>
    <row r="3" spans="1:52" ht="36" customHeight="1">
      <c r="B3" s="624" t="s">
        <v>1717</v>
      </c>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c r="AK3" s="49"/>
      <c r="AL3" s="50"/>
      <c r="AM3" s="50"/>
      <c r="AN3" s="50"/>
      <c r="AO3" s="50"/>
      <c r="AP3" s="50"/>
      <c r="AQ3" s="50"/>
      <c r="AR3" s="50"/>
      <c r="AS3" s="50"/>
    </row>
    <row r="4" spans="1:52" ht="20.25" customHeight="1" thickBot="1">
      <c r="Y4"/>
      <c r="Z4"/>
      <c r="AA4"/>
      <c r="AB4"/>
      <c r="AL4" s="46"/>
      <c r="AM4" s="46"/>
      <c r="AN4" s="46"/>
      <c r="AO4" s="46"/>
      <c r="AP4" s="46"/>
      <c r="AQ4" s="46"/>
      <c r="AR4" s="46"/>
      <c r="AS4" s="46"/>
    </row>
    <row r="5" spans="1:52" ht="20.25" customHeight="1">
      <c r="B5" s="625" t="s">
        <v>7</v>
      </c>
      <c r="C5" s="626"/>
      <c r="D5" s="627"/>
      <c r="E5" s="628"/>
      <c r="F5" s="628"/>
      <c r="G5" s="629"/>
      <c r="Q5"/>
      <c r="R5"/>
      <c r="S5"/>
      <c r="T5"/>
      <c r="U5"/>
      <c r="V5"/>
      <c r="W5"/>
      <c r="X5"/>
      <c r="Y5" s="51"/>
      <c r="Z5" s="51"/>
      <c r="AA5" s="52"/>
      <c r="AB5" s="52"/>
      <c r="AC5" s="52"/>
      <c r="AD5" s="52"/>
      <c r="AE5" s="52"/>
      <c r="AF5" s="52"/>
      <c r="AG5" s="52"/>
      <c r="AH5" s="52"/>
      <c r="AI5" s="52"/>
      <c r="AJ5" s="52"/>
      <c r="AK5"/>
      <c r="AL5" s="52"/>
      <c r="AM5" s="52"/>
      <c r="AN5" s="52"/>
      <c r="AO5" s="52"/>
      <c r="AP5" s="52"/>
      <c r="AQ5" s="52"/>
      <c r="AR5" s="52"/>
      <c r="AS5" s="52"/>
    </row>
    <row r="6" spans="1:52" ht="20.25" customHeight="1">
      <c r="B6" s="608" t="s">
        <v>1252</v>
      </c>
      <c r="C6" s="609"/>
      <c r="D6" s="610"/>
      <c r="E6" s="610"/>
      <c r="F6" s="610"/>
      <c r="G6" s="611"/>
      <c r="Q6"/>
      <c r="R6"/>
      <c r="S6"/>
      <c r="T6"/>
      <c r="U6"/>
      <c r="V6"/>
      <c r="W6"/>
      <c r="X6"/>
      <c r="Y6" s="51"/>
      <c r="Z6" s="51"/>
      <c r="AA6" s="52"/>
      <c r="AB6" s="52"/>
      <c r="AC6" s="52"/>
      <c r="AD6" s="52"/>
      <c r="AE6" s="52"/>
      <c r="AF6" s="52"/>
      <c r="AG6" s="52"/>
      <c r="AH6" s="52"/>
      <c r="AI6" s="52"/>
      <c r="AJ6" s="52"/>
      <c r="AK6"/>
      <c r="AL6" s="52"/>
      <c r="AM6" s="52"/>
      <c r="AN6" s="52"/>
      <c r="AO6" s="52"/>
      <c r="AP6" s="52"/>
      <c r="AQ6" s="52"/>
      <c r="AR6" s="52"/>
      <c r="AS6" s="52"/>
    </row>
    <row r="7" spans="1:52" ht="20.25" customHeight="1">
      <c r="B7" s="608" t="s">
        <v>1301</v>
      </c>
      <c r="C7" s="609"/>
      <c r="D7" s="610"/>
      <c r="E7" s="610"/>
      <c r="F7" s="610"/>
      <c r="G7" s="611"/>
      <c r="Q7"/>
      <c r="R7"/>
      <c r="S7"/>
      <c r="T7"/>
      <c r="U7"/>
      <c r="V7"/>
      <c r="W7"/>
      <c r="X7"/>
      <c r="Y7" s="51"/>
      <c r="Z7" s="51"/>
      <c r="AA7" s="52"/>
      <c r="AB7" s="52"/>
      <c r="AC7" s="52"/>
      <c r="AD7" s="52"/>
      <c r="AE7" s="52"/>
      <c r="AF7" s="52"/>
      <c r="AG7" s="52"/>
      <c r="AH7" s="52"/>
      <c r="AI7" s="52"/>
      <c r="AJ7" s="52"/>
      <c r="AK7"/>
      <c r="AL7" s="52"/>
      <c r="AM7" s="52"/>
      <c r="AN7" s="52"/>
      <c r="AO7" s="52"/>
      <c r="AP7" s="52"/>
      <c r="AQ7" s="52"/>
      <c r="AR7" s="52"/>
      <c r="AS7" s="52"/>
    </row>
    <row r="8" spans="1:52" ht="20.25" customHeight="1" thickBot="1">
      <c r="B8" s="612" t="s">
        <v>1302</v>
      </c>
      <c r="C8" s="613"/>
      <c r="D8" s="614"/>
      <c r="E8" s="614"/>
      <c r="F8" s="614"/>
      <c r="G8" s="615"/>
      <c r="Q8"/>
      <c r="R8"/>
      <c r="S8"/>
      <c r="T8"/>
      <c r="U8"/>
      <c r="V8"/>
      <c r="W8"/>
      <c r="X8"/>
      <c r="Y8" s="51"/>
      <c r="Z8" s="51"/>
      <c r="AA8" s="52"/>
      <c r="AB8" s="52"/>
      <c r="AC8" s="52"/>
      <c r="AD8" s="52"/>
      <c r="AE8" s="52"/>
      <c r="AF8" s="52"/>
      <c r="AG8" s="52"/>
      <c r="AH8" s="52"/>
      <c r="AI8" s="52"/>
      <c r="AJ8" s="52"/>
      <c r="AK8"/>
      <c r="AL8" s="52"/>
      <c r="AM8" s="52"/>
      <c r="AN8" s="52"/>
      <c r="AO8" s="52"/>
      <c r="AP8" s="52"/>
      <c r="AQ8" s="52"/>
      <c r="AR8" s="52"/>
      <c r="AS8" s="52"/>
    </row>
    <row r="9" spans="1:52" ht="20.25" customHeight="1">
      <c r="Q9"/>
      <c r="R9"/>
      <c r="S9"/>
      <c r="T9"/>
      <c r="U9"/>
      <c r="V9"/>
      <c r="W9"/>
      <c r="X9"/>
      <c r="Y9"/>
      <c r="Z9"/>
      <c r="AA9"/>
      <c r="AB9"/>
      <c r="AC9"/>
      <c r="AD9"/>
      <c r="AE9"/>
      <c r="AF9"/>
      <c r="AG9"/>
      <c r="AH9"/>
      <c r="AI9"/>
      <c r="AJ9"/>
      <c r="AK9"/>
      <c r="AL9" s="52"/>
      <c r="AM9" s="52"/>
      <c r="AN9" s="52"/>
      <c r="AO9" s="52"/>
      <c r="AP9" s="52"/>
      <c r="AQ9" s="52"/>
      <c r="AR9" s="52"/>
      <c r="AS9" s="52"/>
    </row>
    <row r="10" spans="1:52" ht="28.5" customHeight="1" thickBot="1">
      <c r="C10" s="53" t="s">
        <v>896</v>
      </c>
      <c r="D10" s="53"/>
      <c r="E10" s="53"/>
      <c r="F10" s="53"/>
      <c r="AL10" s="51"/>
      <c r="AM10" s="51"/>
      <c r="AN10" s="51"/>
      <c r="AO10" s="51"/>
      <c r="AP10" s="51"/>
      <c r="AQ10" s="51"/>
      <c r="AR10" s="51"/>
      <c r="AS10" s="51"/>
    </row>
    <row r="11" spans="1:52" ht="21" customHeight="1" thickBot="1">
      <c r="C11" s="54" t="s">
        <v>897</v>
      </c>
      <c r="D11" s="616"/>
      <c r="E11" s="617"/>
      <c r="F11" s="55"/>
      <c r="AL11" s="47"/>
      <c r="AM11" s="47"/>
      <c r="AN11" s="47"/>
      <c r="AO11" s="47"/>
      <c r="AP11" s="47"/>
      <c r="AQ11" s="47"/>
      <c r="AR11" s="47"/>
      <c r="AS11" s="47"/>
    </row>
    <row r="12" spans="1:52" ht="14.25" customHeight="1">
      <c r="AL12" s="47"/>
      <c r="AM12" s="47"/>
      <c r="AN12" s="47"/>
      <c r="AO12" s="47"/>
      <c r="AP12" s="47"/>
      <c r="AQ12" s="47"/>
      <c r="AR12" s="47"/>
      <c r="AS12" s="47"/>
    </row>
    <row r="13" spans="1:52" s="56" customFormat="1" ht="18.75" customHeight="1" thickBot="1">
      <c r="B13" s="56" t="s">
        <v>888</v>
      </c>
      <c r="AL13" s="47"/>
      <c r="AM13" s="47"/>
      <c r="AN13" s="47"/>
      <c r="AO13" s="47"/>
      <c r="AP13" s="47"/>
      <c r="AQ13" s="47"/>
      <c r="AR13" s="47"/>
      <c r="AS13" s="47"/>
    </row>
    <row r="14" spans="1:52" ht="14.1" customHeight="1">
      <c r="A14" s="618"/>
      <c r="B14" s="619" t="s">
        <v>938</v>
      </c>
      <c r="C14" s="605" t="s">
        <v>0</v>
      </c>
      <c r="D14" s="605" t="s">
        <v>3</v>
      </c>
      <c r="E14" s="605" t="s">
        <v>1231</v>
      </c>
      <c r="F14" s="605" t="s">
        <v>1</v>
      </c>
      <c r="G14" s="605" t="s">
        <v>2</v>
      </c>
      <c r="H14" s="605" t="s">
        <v>939</v>
      </c>
      <c r="I14" s="597" t="s">
        <v>6</v>
      </c>
      <c r="J14" s="597" t="s">
        <v>4</v>
      </c>
      <c r="K14" s="597" t="s">
        <v>1249</v>
      </c>
      <c r="L14" s="597"/>
      <c r="M14" s="598" t="s">
        <v>1303</v>
      </c>
      <c r="N14" s="598"/>
      <c r="O14" s="598"/>
      <c r="P14" s="598"/>
      <c r="Q14" s="598"/>
      <c r="R14" s="598"/>
      <c r="S14" s="598"/>
      <c r="T14" s="598"/>
      <c r="U14" s="598"/>
      <c r="V14" s="598"/>
      <c r="W14" s="598"/>
      <c r="X14" s="598"/>
      <c r="Y14" s="598" t="s">
        <v>1304</v>
      </c>
      <c r="Z14" s="598"/>
      <c r="AA14" s="598"/>
      <c r="AB14" s="598"/>
      <c r="AC14" s="598"/>
      <c r="AD14" s="598"/>
      <c r="AE14" s="598"/>
      <c r="AF14" s="598"/>
      <c r="AG14" s="598"/>
      <c r="AH14" s="598"/>
      <c r="AI14" s="598"/>
      <c r="AJ14" s="599"/>
      <c r="AK14" s="600" t="s">
        <v>892</v>
      </c>
      <c r="AL14" s="603" t="s">
        <v>1239</v>
      </c>
      <c r="AM14" s="603"/>
      <c r="AN14" s="603"/>
      <c r="AO14" s="603"/>
      <c r="AP14" s="603" t="s">
        <v>1240</v>
      </c>
      <c r="AQ14" s="603"/>
      <c r="AR14" s="603"/>
      <c r="AS14" s="603"/>
      <c r="AT14" s="603"/>
      <c r="AU14" s="589" t="s">
        <v>1247</v>
      </c>
      <c r="AV14" s="589"/>
      <c r="AW14" s="589" t="s">
        <v>1248</v>
      </c>
      <c r="AX14" s="589"/>
      <c r="AY14" s="590" t="s">
        <v>1269</v>
      </c>
      <c r="AZ14" s="593" t="s">
        <v>878</v>
      </c>
    </row>
    <row r="15" spans="1:52" ht="14.1" customHeight="1">
      <c r="A15" s="618"/>
      <c r="B15" s="620"/>
      <c r="C15" s="606"/>
      <c r="D15" s="606"/>
      <c r="E15" s="606"/>
      <c r="F15" s="606"/>
      <c r="G15" s="606"/>
      <c r="H15" s="606"/>
      <c r="I15" s="579"/>
      <c r="J15" s="579"/>
      <c r="K15" s="579" t="s">
        <v>1250</v>
      </c>
      <c r="L15" s="579" t="s">
        <v>1251</v>
      </c>
      <c r="M15" s="579" t="s">
        <v>7</v>
      </c>
      <c r="N15" s="579" t="s">
        <v>894</v>
      </c>
      <c r="O15" s="579" t="s">
        <v>8</v>
      </c>
      <c r="P15" s="596" t="s">
        <v>1236</v>
      </c>
      <c r="Q15" s="596"/>
      <c r="R15" s="596"/>
      <c r="S15" s="596"/>
      <c r="T15" s="596"/>
      <c r="U15" s="596"/>
      <c r="V15" s="596"/>
      <c r="W15" s="596"/>
      <c r="X15" s="596"/>
      <c r="Y15" s="579" t="s">
        <v>7</v>
      </c>
      <c r="Z15" s="579" t="s">
        <v>894</v>
      </c>
      <c r="AA15" s="579" t="s">
        <v>8</v>
      </c>
      <c r="AB15" s="596" t="s">
        <v>1235</v>
      </c>
      <c r="AC15" s="596"/>
      <c r="AD15" s="596"/>
      <c r="AE15" s="596"/>
      <c r="AF15" s="596"/>
      <c r="AG15" s="596"/>
      <c r="AH15" s="596"/>
      <c r="AI15" s="596"/>
      <c r="AJ15" s="604"/>
      <c r="AK15" s="601"/>
      <c r="AL15" s="584" t="s">
        <v>1241</v>
      </c>
      <c r="AM15" s="584"/>
      <c r="AN15" s="584" t="s">
        <v>1242</v>
      </c>
      <c r="AO15" s="584"/>
      <c r="AP15" s="584" t="s">
        <v>1422</v>
      </c>
      <c r="AQ15" s="586" t="s">
        <v>1423</v>
      </c>
      <c r="AR15" s="584" t="s">
        <v>1243</v>
      </c>
      <c r="AS15" s="584" t="s">
        <v>1242</v>
      </c>
      <c r="AT15" s="584"/>
      <c r="AU15" s="574" t="s">
        <v>7</v>
      </c>
      <c r="AV15" s="574" t="s">
        <v>1238</v>
      </c>
      <c r="AW15" s="574" t="s">
        <v>7</v>
      </c>
      <c r="AX15" s="574" t="s">
        <v>1238</v>
      </c>
      <c r="AY15" s="591"/>
      <c r="AZ15" s="594"/>
    </row>
    <row r="16" spans="1:52" ht="14.1" customHeight="1">
      <c r="A16" s="618"/>
      <c r="B16" s="620"/>
      <c r="C16" s="606"/>
      <c r="D16" s="606"/>
      <c r="E16" s="606"/>
      <c r="F16" s="606"/>
      <c r="G16" s="606"/>
      <c r="H16" s="606"/>
      <c r="I16" s="579"/>
      <c r="J16" s="579"/>
      <c r="K16" s="579"/>
      <c r="L16" s="579"/>
      <c r="M16" s="579"/>
      <c r="N16" s="579"/>
      <c r="O16" s="579"/>
      <c r="P16" s="576" t="s">
        <v>1232</v>
      </c>
      <c r="Q16" s="577"/>
      <c r="R16" s="577"/>
      <c r="S16" s="578"/>
      <c r="T16" s="576" t="s">
        <v>1233</v>
      </c>
      <c r="U16" s="577"/>
      <c r="V16" s="577"/>
      <c r="W16" s="578"/>
      <c r="X16" s="579" t="s">
        <v>1237</v>
      </c>
      <c r="Y16" s="579"/>
      <c r="Z16" s="579"/>
      <c r="AA16" s="579"/>
      <c r="AB16" s="581" t="s">
        <v>1232</v>
      </c>
      <c r="AC16" s="581"/>
      <c r="AD16" s="581"/>
      <c r="AE16" s="581"/>
      <c r="AF16" s="581" t="s">
        <v>1233</v>
      </c>
      <c r="AG16" s="581"/>
      <c r="AH16" s="581"/>
      <c r="AI16" s="581"/>
      <c r="AJ16" s="582" t="s">
        <v>1237</v>
      </c>
      <c r="AK16" s="601"/>
      <c r="AL16" s="584"/>
      <c r="AM16" s="584"/>
      <c r="AN16" s="584"/>
      <c r="AO16" s="584"/>
      <c r="AP16" s="584"/>
      <c r="AQ16" s="587"/>
      <c r="AR16" s="584"/>
      <c r="AS16" s="584"/>
      <c r="AT16" s="584"/>
      <c r="AU16" s="574"/>
      <c r="AV16" s="574"/>
      <c r="AW16" s="574"/>
      <c r="AX16" s="574"/>
      <c r="AY16" s="591"/>
      <c r="AZ16" s="594"/>
    </row>
    <row r="17" spans="1:52" ht="14.1" customHeight="1" thickBot="1">
      <c r="A17" s="618"/>
      <c r="B17" s="621"/>
      <c r="C17" s="607"/>
      <c r="D17" s="607"/>
      <c r="E17" s="607"/>
      <c r="F17" s="607"/>
      <c r="G17" s="607"/>
      <c r="H17" s="607"/>
      <c r="I17" s="580"/>
      <c r="J17" s="580"/>
      <c r="K17" s="580"/>
      <c r="L17" s="580"/>
      <c r="M17" s="580"/>
      <c r="N17" s="580"/>
      <c r="O17" s="580"/>
      <c r="P17" s="57" t="s">
        <v>898</v>
      </c>
      <c r="Q17" s="57" t="s">
        <v>1234</v>
      </c>
      <c r="R17" s="57" t="s">
        <v>1253</v>
      </c>
      <c r="S17" s="57" t="s">
        <v>1234</v>
      </c>
      <c r="T17" s="57" t="s">
        <v>898</v>
      </c>
      <c r="U17" s="57" t="s">
        <v>1234</v>
      </c>
      <c r="V17" s="57" t="s">
        <v>1253</v>
      </c>
      <c r="W17" s="57" t="s">
        <v>1234</v>
      </c>
      <c r="X17" s="580"/>
      <c r="Y17" s="580"/>
      <c r="Z17" s="580"/>
      <c r="AA17" s="580"/>
      <c r="AB17" s="57" t="s">
        <v>898</v>
      </c>
      <c r="AC17" s="57" t="s">
        <v>1234</v>
      </c>
      <c r="AD17" s="57" t="s">
        <v>1253</v>
      </c>
      <c r="AE17" s="57" t="s">
        <v>1234</v>
      </c>
      <c r="AF17" s="57" t="s">
        <v>898</v>
      </c>
      <c r="AG17" s="57" t="s">
        <v>1234</v>
      </c>
      <c r="AH17" s="57" t="s">
        <v>1253</v>
      </c>
      <c r="AI17" s="57" t="s">
        <v>1234</v>
      </c>
      <c r="AJ17" s="583"/>
      <c r="AK17" s="602"/>
      <c r="AL17" s="58" t="s">
        <v>1244</v>
      </c>
      <c r="AM17" s="58" t="s">
        <v>1245</v>
      </c>
      <c r="AN17" s="58" t="s">
        <v>1246</v>
      </c>
      <c r="AO17" s="58" t="s">
        <v>1273</v>
      </c>
      <c r="AP17" s="585"/>
      <c r="AQ17" s="588"/>
      <c r="AR17" s="585"/>
      <c r="AS17" s="58" t="s">
        <v>1246</v>
      </c>
      <c r="AT17" s="58" t="s">
        <v>1273</v>
      </c>
      <c r="AU17" s="575"/>
      <c r="AV17" s="575"/>
      <c r="AW17" s="575"/>
      <c r="AX17" s="575"/>
      <c r="AY17" s="592"/>
      <c r="AZ17" s="595"/>
    </row>
    <row r="18" spans="1:52" ht="36" customHeight="1" thickTop="1">
      <c r="A18" s="59" t="s">
        <v>889</v>
      </c>
      <c r="B18" s="60">
        <f ca="1">INDIRECT(A18&amp;"!W53")</f>
        <v>0</v>
      </c>
      <c r="C18" s="61" t="str">
        <f ca="1">INDIRECT(A18&amp;"!H53")</f>
        <v>学校番号から自動参照</v>
      </c>
      <c r="D18" s="61" t="str">
        <f ca="1">INDIRECT(A18&amp;"!H57")</f>
        <v>国番号から自動参照</v>
      </c>
      <c r="E18" s="61" t="str">
        <f ca="1">INDIRECT(A18&amp;"!H56")</f>
        <v/>
      </c>
      <c r="F18" s="62">
        <f ca="1">INDIRECT(A18&amp;"!AG55")</f>
        <v>0</v>
      </c>
      <c r="G18" s="61">
        <f ca="1">INDIRECT(A18&amp;"!AI56")</f>
        <v>0</v>
      </c>
      <c r="H18" s="61">
        <f ca="1">INDIRECT(A18&amp;"!AB57")</f>
        <v>0</v>
      </c>
      <c r="I18" s="61">
        <f ca="1">INDIRECT(A18&amp;"!M59")</f>
        <v>0</v>
      </c>
      <c r="J18" s="61">
        <f ca="1">INDIRECT(A18&amp;"!AD59")</f>
        <v>0</v>
      </c>
      <c r="K18" s="61">
        <f ca="1">INDIRECT(A18&amp;"!N63")</f>
        <v>0</v>
      </c>
      <c r="L18" s="62" t="str">
        <f ca="1">INDIRECT(A18&amp;"!AH64")</f>
        <v>研究</v>
      </c>
      <c r="M18" s="61" t="str">
        <f ca="1">INDIRECT(A18&amp;"!N67")</f>
        <v>学校番号から自動参照</v>
      </c>
      <c r="N18" s="61">
        <f ca="1">INDIRECT(A18&amp;"!N68")</f>
        <v>0</v>
      </c>
      <c r="O18" s="62">
        <f ca="1">INDIRECT(A18&amp;"!AH68")</f>
        <v>0</v>
      </c>
      <c r="P18" s="61">
        <f ca="1">INDIRECT(A18&amp;"!P70")</f>
        <v>2026</v>
      </c>
      <c r="Q18" s="61" t="str">
        <f ca="1">INDIRECT(A18&amp;"!V70")</f>
        <v/>
      </c>
      <c r="R18" s="61" t="s">
        <v>1253</v>
      </c>
      <c r="S18" s="61" t="str">
        <f ca="1">INDIRECT(A18&amp;"!V71")</f>
        <v/>
      </c>
      <c r="T18" s="61" t="str">
        <f ca="1">INDIRECT(A18&amp;"!AD70")</f>
        <v/>
      </c>
      <c r="U18" s="61" t="str">
        <f ca="1">INDIRECT(A18&amp;"!AJ70")</f>
        <v/>
      </c>
      <c r="V18" s="61" t="s">
        <v>1253</v>
      </c>
      <c r="W18" s="61" t="str">
        <f ca="1">INDIRECT(A18&amp;"!AJ71")</f>
        <v/>
      </c>
      <c r="X18" s="61" t="str">
        <f ca="1">INDIRECT(A18&amp;"!P72")</f>
        <v/>
      </c>
      <c r="Y18" s="61" t="str">
        <f ca="1">INDIRECT(A18&amp;"!N74")</f>
        <v>学校番号から自動参照</v>
      </c>
      <c r="Z18" s="61">
        <f ca="1">INDIRECT(A18&amp;"!N75")</f>
        <v>0</v>
      </c>
      <c r="AA18" s="62">
        <f ca="1">INDIRECT(A18&amp;"!AH75")</f>
        <v>0</v>
      </c>
      <c r="AB18" s="61">
        <f ca="1">INDIRECT(A18&amp;"!P77")</f>
        <v>2026</v>
      </c>
      <c r="AC18" s="61" t="str">
        <f ca="1">INDIRECT(A18&amp;"!V77")</f>
        <v/>
      </c>
      <c r="AD18" s="61" t="s">
        <v>1253</v>
      </c>
      <c r="AE18" s="61" t="str">
        <f ca="1">INDIRECT(A18&amp;"!V78")</f>
        <v/>
      </c>
      <c r="AF18" s="61" t="str">
        <f ca="1">INDIRECT(A18&amp;"!AD77")</f>
        <v/>
      </c>
      <c r="AG18" s="61" t="str">
        <f ca="1">INDIRECT(A18&amp;"!AJ77")</f>
        <v/>
      </c>
      <c r="AH18" s="61" t="s">
        <v>1253</v>
      </c>
      <c r="AI18" s="61" t="str">
        <f ca="1">INDIRECT(A18&amp;"!AJ78")</f>
        <v/>
      </c>
      <c r="AJ18" s="63" t="str">
        <f ca="1">INDIRECT(A18&amp;"!P79")</f>
        <v/>
      </c>
      <c r="AK18" s="64">
        <f ca="1">INDIRECT(A18&amp;"!AH80")</f>
        <v>0</v>
      </c>
      <c r="AL18" s="62" t="str">
        <f ca="1">INDIRECT(A18&amp;"!S81")</f>
        <v/>
      </c>
      <c r="AM18" s="61" t="str">
        <f ca="1">INDIRECT(A18&amp;"!X81")</f>
        <v/>
      </c>
      <c r="AN18" s="61" t="str">
        <f ca="1">INDIRECT(A18&amp;"!AD81")</f>
        <v/>
      </c>
      <c r="AO18" s="61" t="str">
        <f ca="1">INDIRECT(A18&amp;"!AM81")</f>
        <v/>
      </c>
      <c r="AP18" s="61" t="str">
        <f ca="1">INDIRECT(A18&amp;"!M82")</f>
        <v/>
      </c>
      <c r="AQ18" s="61" t="str">
        <f ca="1">INDIRECT(A18&amp;"!S82")</f>
        <v/>
      </c>
      <c r="AR18" s="65" t="str">
        <f ca="1">INDIRECT(A18&amp;"!X82")</f>
        <v/>
      </c>
      <c r="AS18" s="61" t="str">
        <f ca="1">INDIRECT(A18&amp;"!AD82")</f>
        <v/>
      </c>
      <c r="AT18" s="61" t="str">
        <f ca="1">INDIRECT(A18&amp;"!AM82")</f>
        <v/>
      </c>
      <c r="AU18" s="61">
        <f ca="1">INDIRECT(A18&amp;"!P27")</f>
        <v>0</v>
      </c>
      <c r="AV18" s="61">
        <f ca="1">INDIRECT(A18&amp;"!P28")</f>
        <v>0</v>
      </c>
      <c r="AW18" s="61">
        <f ca="1">INDIRECT(A18&amp;"!P33")</f>
        <v>0</v>
      </c>
      <c r="AX18" s="61">
        <f ca="1">INDIRECT(A18&amp;"!P34")</f>
        <v>0</v>
      </c>
      <c r="AY18" s="61">
        <f ca="1">INDIRECT(A18&amp;"!H84")</f>
        <v>0</v>
      </c>
      <c r="AZ18" s="63">
        <f ca="1">INDIRECT(A18&amp;"!H85")</f>
        <v>0</v>
      </c>
    </row>
    <row r="19" spans="1:52" ht="36" customHeight="1">
      <c r="A19" s="59" t="s">
        <v>890</v>
      </c>
      <c r="B19" s="60" t="e">
        <f ca="1">INDIRECT(A19&amp;"!W53")</f>
        <v>#REF!</v>
      </c>
      <c r="C19" s="61" t="e">
        <f ca="1">INDIRECT(A19&amp;"!H53")</f>
        <v>#REF!</v>
      </c>
      <c r="D19" s="61" t="e">
        <f ca="1">INDIRECT(A19&amp;"!H57")</f>
        <v>#REF!</v>
      </c>
      <c r="E19" s="61" t="e">
        <f ca="1">INDIRECT(A19&amp;"!H56")</f>
        <v>#REF!</v>
      </c>
      <c r="F19" s="62" t="e">
        <f ca="1">INDIRECT(A19&amp;"!AG55")</f>
        <v>#REF!</v>
      </c>
      <c r="G19" s="61" t="e">
        <f ca="1">INDIRECT(A19&amp;"!AI56")</f>
        <v>#REF!</v>
      </c>
      <c r="H19" s="61" t="e">
        <f ca="1">INDIRECT(A19&amp;"!AB57")</f>
        <v>#REF!</v>
      </c>
      <c r="I19" s="61" t="e">
        <f ca="1">INDIRECT(A19&amp;"!M59")</f>
        <v>#REF!</v>
      </c>
      <c r="J19" s="61" t="e">
        <f ca="1">INDIRECT(A19&amp;"!AD59")</f>
        <v>#REF!</v>
      </c>
      <c r="K19" s="61" t="e">
        <f ca="1">INDIRECT(A19&amp;"!N63")</f>
        <v>#REF!</v>
      </c>
      <c r="L19" s="62" t="e">
        <f ca="1">INDIRECT(A19&amp;"!AH64")</f>
        <v>#REF!</v>
      </c>
      <c r="M19" s="61" t="e">
        <f ca="1">INDIRECT(A19&amp;"!N67")</f>
        <v>#REF!</v>
      </c>
      <c r="N19" s="61" t="e">
        <f ca="1">INDIRECT(A19&amp;"!N68")</f>
        <v>#REF!</v>
      </c>
      <c r="O19" s="62" t="e">
        <f ca="1">INDIRECT(A19&amp;"!AH68")</f>
        <v>#REF!</v>
      </c>
      <c r="P19" s="61" t="e">
        <f ca="1">INDIRECT(A19&amp;"!P70")</f>
        <v>#REF!</v>
      </c>
      <c r="Q19" s="61" t="e">
        <f ca="1">INDIRECT(A19&amp;"!V70")</f>
        <v>#REF!</v>
      </c>
      <c r="R19" s="61" t="s">
        <v>1253</v>
      </c>
      <c r="S19" s="61" t="e">
        <f ca="1">INDIRECT(A19&amp;"!V71")</f>
        <v>#REF!</v>
      </c>
      <c r="T19" s="61" t="e">
        <f ca="1">INDIRECT(A19&amp;"!AD70")</f>
        <v>#REF!</v>
      </c>
      <c r="U19" s="61" t="e">
        <f ca="1">INDIRECT(A19&amp;"!AJ70")</f>
        <v>#REF!</v>
      </c>
      <c r="V19" s="61" t="s">
        <v>1253</v>
      </c>
      <c r="W19" s="61" t="e">
        <f ca="1">INDIRECT(A19&amp;"!AJ71")</f>
        <v>#REF!</v>
      </c>
      <c r="X19" s="61" t="e">
        <f ca="1">INDIRECT(A19&amp;"!P72")</f>
        <v>#REF!</v>
      </c>
      <c r="Y19" s="61" t="e">
        <f ca="1">INDIRECT(A19&amp;"!N74")</f>
        <v>#REF!</v>
      </c>
      <c r="Z19" s="61" t="e">
        <f ca="1">INDIRECT(A19&amp;"!N75")</f>
        <v>#REF!</v>
      </c>
      <c r="AA19" s="62" t="e">
        <f ca="1">INDIRECT(A19&amp;"!AH75")</f>
        <v>#REF!</v>
      </c>
      <c r="AB19" s="61" t="e">
        <f ca="1">INDIRECT(A19&amp;"!P77")</f>
        <v>#REF!</v>
      </c>
      <c r="AC19" s="61" t="e">
        <f ca="1">INDIRECT(A19&amp;"!V77")</f>
        <v>#REF!</v>
      </c>
      <c r="AD19" s="61" t="s">
        <v>1253</v>
      </c>
      <c r="AE19" s="61" t="e">
        <f ca="1">INDIRECT(A19&amp;"!V78")</f>
        <v>#REF!</v>
      </c>
      <c r="AF19" s="61" t="e">
        <f ca="1">INDIRECT(A19&amp;"!AD77")</f>
        <v>#REF!</v>
      </c>
      <c r="AG19" s="61" t="e">
        <f ca="1">INDIRECT(A19&amp;"!AJ77")</f>
        <v>#REF!</v>
      </c>
      <c r="AH19" s="61" t="s">
        <v>1253</v>
      </c>
      <c r="AI19" s="61" t="e">
        <f ca="1">INDIRECT(A19&amp;"!AJ78")</f>
        <v>#REF!</v>
      </c>
      <c r="AJ19" s="63" t="e">
        <f ca="1">INDIRECT(A19&amp;"!P79")</f>
        <v>#REF!</v>
      </c>
      <c r="AK19" s="64" t="e">
        <f ca="1">INDIRECT(A19&amp;"!AH80")</f>
        <v>#REF!</v>
      </c>
      <c r="AL19" s="62" t="e">
        <f ca="1">INDIRECT(A19&amp;"!S81")</f>
        <v>#REF!</v>
      </c>
      <c r="AM19" s="61" t="e">
        <f ca="1">INDIRECT(A19&amp;"!X81")</f>
        <v>#REF!</v>
      </c>
      <c r="AN19" s="61" t="e">
        <f ca="1">INDIRECT(A19&amp;"!AD81")</f>
        <v>#REF!</v>
      </c>
      <c r="AO19" s="61" t="e">
        <f ca="1">INDIRECT(A19&amp;"!AM81")</f>
        <v>#REF!</v>
      </c>
      <c r="AP19" s="61" t="e">
        <f ca="1">INDIRECT(A19&amp;"!M82")</f>
        <v>#REF!</v>
      </c>
      <c r="AQ19" s="61" t="e">
        <f ca="1">INDIRECT(A19&amp;"!S82")</f>
        <v>#REF!</v>
      </c>
      <c r="AR19" s="65" t="e">
        <f ca="1">INDIRECT(A19&amp;"!X82")</f>
        <v>#REF!</v>
      </c>
      <c r="AS19" s="61" t="e">
        <f ca="1">INDIRECT(A19&amp;"!AD82")</f>
        <v>#REF!</v>
      </c>
      <c r="AT19" s="61" t="e">
        <f ca="1">INDIRECT(A19&amp;"!AM82")</f>
        <v>#REF!</v>
      </c>
      <c r="AU19" s="61" t="e">
        <f ca="1">INDIRECT(A19&amp;"!P27")</f>
        <v>#REF!</v>
      </c>
      <c r="AV19" s="61" t="e">
        <f ca="1">INDIRECT(A19&amp;"!P28")</f>
        <v>#REF!</v>
      </c>
      <c r="AW19" s="61" t="e">
        <f ca="1">INDIRECT(A19&amp;"!P33")</f>
        <v>#REF!</v>
      </c>
      <c r="AX19" s="61" t="e">
        <f ca="1">INDIRECT(A19&amp;"!P34")</f>
        <v>#REF!</v>
      </c>
      <c r="AY19" s="61" t="e">
        <f ca="1">INDIRECT(A19&amp;"!H84")</f>
        <v>#REF!</v>
      </c>
      <c r="AZ19" s="63" t="e">
        <f ca="1">INDIRECT(A19&amp;"!H85")</f>
        <v>#REF!</v>
      </c>
    </row>
    <row r="20" spans="1:52" ht="36" customHeight="1">
      <c r="A20" s="59" t="s">
        <v>891</v>
      </c>
      <c r="B20" s="60" t="e">
        <f t="shared" ref="B20:B67" ca="1" si="0">INDIRECT(A20&amp;"!W53")</f>
        <v>#REF!</v>
      </c>
      <c r="C20" s="61" t="e">
        <f t="shared" ref="C20:C67" ca="1" si="1">INDIRECT(A20&amp;"!H53")</f>
        <v>#REF!</v>
      </c>
      <c r="D20" s="61" t="e">
        <f t="shared" ref="D20:D67" ca="1" si="2">INDIRECT(A20&amp;"!H57")</f>
        <v>#REF!</v>
      </c>
      <c r="E20" s="61" t="e">
        <f t="shared" ref="E20:E67" ca="1" si="3">INDIRECT(A20&amp;"!H56")</f>
        <v>#REF!</v>
      </c>
      <c r="F20" s="62" t="e">
        <f t="shared" ref="F20:F67" ca="1" si="4">INDIRECT(A20&amp;"!AG55")</f>
        <v>#REF!</v>
      </c>
      <c r="G20" s="61" t="e">
        <f t="shared" ref="G20:G67" ca="1" si="5">INDIRECT(A20&amp;"!AI56")</f>
        <v>#REF!</v>
      </c>
      <c r="H20" s="61" t="e">
        <f t="shared" ref="H20:H67" ca="1" si="6">INDIRECT(A20&amp;"!AB57")</f>
        <v>#REF!</v>
      </c>
      <c r="I20" s="61" t="e">
        <f t="shared" ref="I20:I67" ca="1" si="7">INDIRECT(A20&amp;"!M59")</f>
        <v>#REF!</v>
      </c>
      <c r="J20" s="61" t="e">
        <f t="shared" ref="J20:J67" ca="1" si="8">INDIRECT(A20&amp;"!AD59")</f>
        <v>#REF!</v>
      </c>
      <c r="K20" s="61" t="e">
        <f t="shared" ref="K20:K67" ca="1" si="9">INDIRECT(A20&amp;"!N63")</f>
        <v>#REF!</v>
      </c>
      <c r="L20" s="62" t="e">
        <f t="shared" ref="L20:L67" ca="1" si="10">INDIRECT(A20&amp;"!AH64")</f>
        <v>#REF!</v>
      </c>
      <c r="M20" s="61" t="e">
        <f t="shared" ref="M20:M67" ca="1" si="11">INDIRECT(A20&amp;"!N67")</f>
        <v>#REF!</v>
      </c>
      <c r="N20" s="61" t="e">
        <f t="shared" ref="N20:N67" ca="1" si="12">INDIRECT(A20&amp;"!N68")</f>
        <v>#REF!</v>
      </c>
      <c r="O20" s="62" t="e">
        <f t="shared" ref="O20:O67" ca="1" si="13">INDIRECT(A20&amp;"!AH68")</f>
        <v>#REF!</v>
      </c>
      <c r="P20" s="61" t="e">
        <f t="shared" ref="P20:P67" ca="1" si="14">INDIRECT(A20&amp;"!P70")</f>
        <v>#REF!</v>
      </c>
      <c r="Q20" s="61" t="e">
        <f t="shared" ref="Q20:Q67" ca="1" si="15">INDIRECT(A20&amp;"!V70")</f>
        <v>#REF!</v>
      </c>
      <c r="R20" s="61" t="s">
        <v>1253</v>
      </c>
      <c r="S20" s="61" t="e">
        <f t="shared" ref="S20:S67" ca="1" si="16">INDIRECT(A20&amp;"!V71")</f>
        <v>#REF!</v>
      </c>
      <c r="T20" s="61" t="e">
        <f t="shared" ref="T20:T67" ca="1" si="17">INDIRECT(A20&amp;"!AD70")</f>
        <v>#REF!</v>
      </c>
      <c r="U20" s="61" t="e">
        <f t="shared" ref="U20:U67" ca="1" si="18">INDIRECT(A20&amp;"!AJ70")</f>
        <v>#REF!</v>
      </c>
      <c r="V20" s="61" t="s">
        <v>1253</v>
      </c>
      <c r="W20" s="61" t="e">
        <f t="shared" ref="W20:W67" ca="1" si="19">INDIRECT(A20&amp;"!AJ71")</f>
        <v>#REF!</v>
      </c>
      <c r="X20" s="61" t="e">
        <f t="shared" ref="X20:X67" ca="1" si="20">INDIRECT(A20&amp;"!P72")</f>
        <v>#REF!</v>
      </c>
      <c r="Y20" s="61" t="e">
        <f t="shared" ref="Y20:Y67" ca="1" si="21">INDIRECT(A20&amp;"!N74")</f>
        <v>#REF!</v>
      </c>
      <c r="Z20" s="61" t="e">
        <f t="shared" ref="Z20:Z67" ca="1" si="22">INDIRECT(A20&amp;"!N75")</f>
        <v>#REF!</v>
      </c>
      <c r="AA20" s="62" t="e">
        <f t="shared" ref="AA20:AA67" ca="1" si="23">INDIRECT(A20&amp;"!AH75")</f>
        <v>#REF!</v>
      </c>
      <c r="AB20" s="61" t="e">
        <f t="shared" ref="AB20:AB67" ca="1" si="24">INDIRECT(A20&amp;"!P77")</f>
        <v>#REF!</v>
      </c>
      <c r="AC20" s="61" t="e">
        <f t="shared" ref="AC20:AC67" ca="1" si="25">INDIRECT(A20&amp;"!V77")</f>
        <v>#REF!</v>
      </c>
      <c r="AD20" s="61" t="s">
        <v>1253</v>
      </c>
      <c r="AE20" s="61" t="e">
        <f t="shared" ref="AE20:AE67" ca="1" si="26">INDIRECT(A20&amp;"!V78")</f>
        <v>#REF!</v>
      </c>
      <c r="AF20" s="61" t="e">
        <f t="shared" ref="AF20:AF67" ca="1" si="27">INDIRECT(A20&amp;"!AD77")</f>
        <v>#REF!</v>
      </c>
      <c r="AG20" s="61" t="e">
        <f t="shared" ref="AG20:AG67" ca="1" si="28">INDIRECT(A20&amp;"!AJ77")</f>
        <v>#REF!</v>
      </c>
      <c r="AH20" s="61" t="s">
        <v>1253</v>
      </c>
      <c r="AI20" s="61" t="e">
        <f t="shared" ref="AI20:AI67" ca="1" si="29">INDIRECT(A20&amp;"!AJ78")</f>
        <v>#REF!</v>
      </c>
      <c r="AJ20" s="63" t="e">
        <f t="shared" ref="AJ20:AJ67" ca="1" si="30">INDIRECT(A20&amp;"!P79")</f>
        <v>#REF!</v>
      </c>
      <c r="AK20" s="64" t="e">
        <f t="shared" ref="AK20:AK67" ca="1" si="31">INDIRECT(A20&amp;"!AH80")</f>
        <v>#REF!</v>
      </c>
      <c r="AL20" s="62" t="e">
        <f t="shared" ref="AL20:AL67" ca="1" si="32">INDIRECT(A20&amp;"!S81")</f>
        <v>#REF!</v>
      </c>
      <c r="AM20" s="61" t="e">
        <f t="shared" ref="AM20:AM67" ca="1" si="33">INDIRECT(A20&amp;"!X81")</f>
        <v>#REF!</v>
      </c>
      <c r="AN20" s="61" t="e">
        <f t="shared" ref="AN20:AN67" ca="1" si="34">INDIRECT(A20&amp;"!AD81")</f>
        <v>#REF!</v>
      </c>
      <c r="AO20" s="61" t="e">
        <f t="shared" ref="AO20:AO67" ca="1" si="35">INDIRECT(A20&amp;"!AM81")</f>
        <v>#REF!</v>
      </c>
      <c r="AP20" s="61" t="e">
        <f t="shared" ref="AP20:AP67" ca="1" si="36">INDIRECT(A20&amp;"!M82")</f>
        <v>#REF!</v>
      </c>
      <c r="AQ20" s="61" t="e">
        <f t="shared" ref="AQ20:AQ67" ca="1" si="37">INDIRECT(A20&amp;"!S82")</f>
        <v>#REF!</v>
      </c>
      <c r="AR20" s="65" t="e">
        <f t="shared" ref="AR20:AR67" ca="1" si="38">INDIRECT(A20&amp;"!X82")</f>
        <v>#REF!</v>
      </c>
      <c r="AS20" s="61" t="e">
        <f t="shared" ref="AS20:AS67" ca="1" si="39">INDIRECT(A20&amp;"!AD82")</f>
        <v>#REF!</v>
      </c>
      <c r="AT20" s="61" t="e">
        <f t="shared" ref="AT20:AT67" ca="1" si="40">INDIRECT(A20&amp;"!AM82")</f>
        <v>#REF!</v>
      </c>
      <c r="AU20" s="61" t="e">
        <f t="shared" ref="AU20:AU67" ca="1" si="41">INDIRECT(A20&amp;"!P27")</f>
        <v>#REF!</v>
      </c>
      <c r="AV20" s="61" t="e">
        <f t="shared" ref="AV20:AV67" ca="1" si="42">INDIRECT(A20&amp;"!P28")</f>
        <v>#REF!</v>
      </c>
      <c r="AW20" s="61" t="e">
        <f t="shared" ref="AW20:AW67" ca="1" si="43">INDIRECT(A20&amp;"!P33")</f>
        <v>#REF!</v>
      </c>
      <c r="AX20" s="61" t="e">
        <f t="shared" ref="AX20:AX67" ca="1" si="44">INDIRECT(A20&amp;"!P34")</f>
        <v>#REF!</v>
      </c>
      <c r="AY20" s="61" t="e">
        <f t="shared" ref="AY20:AY67" ca="1" si="45">INDIRECT(A20&amp;"!H84")</f>
        <v>#REF!</v>
      </c>
      <c r="AZ20" s="63" t="e">
        <f t="shared" ref="AZ20:AZ67" ca="1" si="46">INDIRECT(A20&amp;"!H85")</f>
        <v>#REF!</v>
      </c>
    </row>
    <row r="21" spans="1:52" ht="36" customHeight="1">
      <c r="A21" s="59" t="s">
        <v>9</v>
      </c>
      <c r="B21" s="60" t="e">
        <f t="shared" ca="1" si="0"/>
        <v>#REF!</v>
      </c>
      <c r="C21" s="61" t="e">
        <f t="shared" ca="1" si="1"/>
        <v>#REF!</v>
      </c>
      <c r="D21" s="61" t="e">
        <f t="shared" ca="1" si="2"/>
        <v>#REF!</v>
      </c>
      <c r="E21" s="61" t="e">
        <f t="shared" ca="1" si="3"/>
        <v>#REF!</v>
      </c>
      <c r="F21" s="62" t="e">
        <f t="shared" ca="1" si="4"/>
        <v>#REF!</v>
      </c>
      <c r="G21" s="61" t="e">
        <f t="shared" ca="1" si="5"/>
        <v>#REF!</v>
      </c>
      <c r="H21" s="61" t="e">
        <f t="shared" ca="1" si="6"/>
        <v>#REF!</v>
      </c>
      <c r="I21" s="61" t="e">
        <f t="shared" ca="1" si="7"/>
        <v>#REF!</v>
      </c>
      <c r="J21" s="61" t="e">
        <f t="shared" ca="1" si="8"/>
        <v>#REF!</v>
      </c>
      <c r="K21" s="61" t="e">
        <f t="shared" ca="1" si="9"/>
        <v>#REF!</v>
      </c>
      <c r="L21" s="62" t="e">
        <f t="shared" ca="1" si="10"/>
        <v>#REF!</v>
      </c>
      <c r="M21" s="61" t="e">
        <f t="shared" ca="1" si="11"/>
        <v>#REF!</v>
      </c>
      <c r="N21" s="61" t="e">
        <f t="shared" ca="1" si="12"/>
        <v>#REF!</v>
      </c>
      <c r="O21" s="62" t="e">
        <f t="shared" ca="1" si="13"/>
        <v>#REF!</v>
      </c>
      <c r="P21" s="61" t="e">
        <f t="shared" ca="1" si="14"/>
        <v>#REF!</v>
      </c>
      <c r="Q21" s="61" t="e">
        <f t="shared" ca="1" si="15"/>
        <v>#REF!</v>
      </c>
      <c r="R21" s="61" t="s">
        <v>1253</v>
      </c>
      <c r="S21" s="61" t="e">
        <f t="shared" ca="1" si="16"/>
        <v>#REF!</v>
      </c>
      <c r="T21" s="61" t="e">
        <f t="shared" ca="1" si="17"/>
        <v>#REF!</v>
      </c>
      <c r="U21" s="61" t="e">
        <f t="shared" ca="1" si="18"/>
        <v>#REF!</v>
      </c>
      <c r="V21" s="61" t="s">
        <v>1253</v>
      </c>
      <c r="W21" s="61" t="e">
        <f t="shared" ca="1" si="19"/>
        <v>#REF!</v>
      </c>
      <c r="X21" s="61" t="e">
        <f t="shared" ca="1" si="20"/>
        <v>#REF!</v>
      </c>
      <c r="Y21" s="61" t="e">
        <f t="shared" ca="1" si="21"/>
        <v>#REF!</v>
      </c>
      <c r="Z21" s="61" t="e">
        <f t="shared" ca="1" si="22"/>
        <v>#REF!</v>
      </c>
      <c r="AA21" s="62" t="e">
        <f t="shared" ca="1" si="23"/>
        <v>#REF!</v>
      </c>
      <c r="AB21" s="61" t="e">
        <f t="shared" ca="1" si="24"/>
        <v>#REF!</v>
      </c>
      <c r="AC21" s="61" t="e">
        <f t="shared" ca="1" si="25"/>
        <v>#REF!</v>
      </c>
      <c r="AD21" s="61" t="s">
        <v>1253</v>
      </c>
      <c r="AE21" s="61" t="e">
        <f t="shared" ca="1" si="26"/>
        <v>#REF!</v>
      </c>
      <c r="AF21" s="61" t="e">
        <f t="shared" ca="1" si="27"/>
        <v>#REF!</v>
      </c>
      <c r="AG21" s="61" t="e">
        <f t="shared" ca="1" si="28"/>
        <v>#REF!</v>
      </c>
      <c r="AH21" s="61" t="s">
        <v>1253</v>
      </c>
      <c r="AI21" s="61" t="e">
        <f t="shared" ca="1" si="29"/>
        <v>#REF!</v>
      </c>
      <c r="AJ21" s="63" t="e">
        <f t="shared" ca="1" si="30"/>
        <v>#REF!</v>
      </c>
      <c r="AK21" s="64" t="e">
        <f t="shared" ca="1" si="31"/>
        <v>#REF!</v>
      </c>
      <c r="AL21" s="62" t="e">
        <f t="shared" ca="1" si="32"/>
        <v>#REF!</v>
      </c>
      <c r="AM21" s="61" t="e">
        <f t="shared" ca="1" si="33"/>
        <v>#REF!</v>
      </c>
      <c r="AN21" s="61" t="e">
        <f t="shared" ca="1" si="34"/>
        <v>#REF!</v>
      </c>
      <c r="AO21" s="61" t="e">
        <f t="shared" ca="1" si="35"/>
        <v>#REF!</v>
      </c>
      <c r="AP21" s="61" t="e">
        <f t="shared" ca="1" si="36"/>
        <v>#REF!</v>
      </c>
      <c r="AQ21" s="61" t="e">
        <f t="shared" ca="1" si="37"/>
        <v>#REF!</v>
      </c>
      <c r="AR21" s="65" t="e">
        <f t="shared" ca="1" si="38"/>
        <v>#REF!</v>
      </c>
      <c r="AS21" s="61" t="e">
        <f t="shared" ca="1" si="39"/>
        <v>#REF!</v>
      </c>
      <c r="AT21" s="61" t="e">
        <f t="shared" ca="1" si="40"/>
        <v>#REF!</v>
      </c>
      <c r="AU21" s="61" t="e">
        <f t="shared" ca="1" si="41"/>
        <v>#REF!</v>
      </c>
      <c r="AV21" s="61" t="e">
        <f t="shared" ca="1" si="42"/>
        <v>#REF!</v>
      </c>
      <c r="AW21" s="61" t="e">
        <f t="shared" ca="1" si="43"/>
        <v>#REF!</v>
      </c>
      <c r="AX21" s="61" t="e">
        <f t="shared" ca="1" si="44"/>
        <v>#REF!</v>
      </c>
      <c r="AY21" s="61" t="e">
        <f t="shared" ca="1" si="45"/>
        <v>#REF!</v>
      </c>
      <c r="AZ21" s="63" t="e">
        <f t="shared" ca="1" si="46"/>
        <v>#REF!</v>
      </c>
    </row>
    <row r="22" spans="1:52" ht="32.25" customHeight="1">
      <c r="A22" s="59" t="s">
        <v>1428</v>
      </c>
      <c r="B22" s="60" t="e">
        <f t="shared" ca="1" si="0"/>
        <v>#REF!</v>
      </c>
      <c r="C22" s="61" t="e">
        <f t="shared" ca="1" si="1"/>
        <v>#REF!</v>
      </c>
      <c r="D22" s="61" t="e">
        <f t="shared" ca="1" si="2"/>
        <v>#REF!</v>
      </c>
      <c r="E22" s="61" t="e">
        <f t="shared" ca="1" si="3"/>
        <v>#REF!</v>
      </c>
      <c r="F22" s="62" t="e">
        <f t="shared" ca="1" si="4"/>
        <v>#REF!</v>
      </c>
      <c r="G22" s="61" t="e">
        <f t="shared" ca="1" si="5"/>
        <v>#REF!</v>
      </c>
      <c r="H22" s="61" t="e">
        <f t="shared" ca="1" si="6"/>
        <v>#REF!</v>
      </c>
      <c r="I22" s="61" t="e">
        <f t="shared" ca="1" si="7"/>
        <v>#REF!</v>
      </c>
      <c r="J22" s="61" t="e">
        <f t="shared" ca="1" si="8"/>
        <v>#REF!</v>
      </c>
      <c r="K22" s="61" t="e">
        <f t="shared" ca="1" si="9"/>
        <v>#REF!</v>
      </c>
      <c r="L22" s="62" t="e">
        <f t="shared" ca="1" si="10"/>
        <v>#REF!</v>
      </c>
      <c r="M22" s="61" t="e">
        <f t="shared" ca="1" si="11"/>
        <v>#REF!</v>
      </c>
      <c r="N22" s="61" t="e">
        <f t="shared" ca="1" si="12"/>
        <v>#REF!</v>
      </c>
      <c r="O22" s="62" t="e">
        <f t="shared" ca="1" si="13"/>
        <v>#REF!</v>
      </c>
      <c r="P22" s="61" t="e">
        <f t="shared" ca="1" si="14"/>
        <v>#REF!</v>
      </c>
      <c r="Q22" s="61" t="e">
        <f t="shared" ca="1" si="15"/>
        <v>#REF!</v>
      </c>
      <c r="R22" s="61" t="s">
        <v>1253</v>
      </c>
      <c r="S22" s="61" t="e">
        <f t="shared" ca="1" si="16"/>
        <v>#REF!</v>
      </c>
      <c r="T22" s="61" t="e">
        <f t="shared" ca="1" si="17"/>
        <v>#REF!</v>
      </c>
      <c r="U22" s="61" t="e">
        <f t="shared" ca="1" si="18"/>
        <v>#REF!</v>
      </c>
      <c r="V22" s="61" t="s">
        <v>1253</v>
      </c>
      <c r="W22" s="61" t="e">
        <f t="shared" ca="1" si="19"/>
        <v>#REF!</v>
      </c>
      <c r="X22" s="61" t="e">
        <f t="shared" ca="1" si="20"/>
        <v>#REF!</v>
      </c>
      <c r="Y22" s="61" t="e">
        <f t="shared" ca="1" si="21"/>
        <v>#REF!</v>
      </c>
      <c r="Z22" s="61" t="e">
        <f t="shared" ca="1" si="22"/>
        <v>#REF!</v>
      </c>
      <c r="AA22" s="62" t="e">
        <f t="shared" ca="1" si="23"/>
        <v>#REF!</v>
      </c>
      <c r="AB22" s="61" t="e">
        <f t="shared" ca="1" si="24"/>
        <v>#REF!</v>
      </c>
      <c r="AC22" s="61" t="e">
        <f t="shared" ca="1" si="25"/>
        <v>#REF!</v>
      </c>
      <c r="AD22" s="61" t="s">
        <v>1253</v>
      </c>
      <c r="AE22" s="61" t="e">
        <f t="shared" ca="1" si="26"/>
        <v>#REF!</v>
      </c>
      <c r="AF22" s="61" t="e">
        <f t="shared" ca="1" si="27"/>
        <v>#REF!</v>
      </c>
      <c r="AG22" s="61" t="e">
        <f t="shared" ca="1" si="28"/>
        <v>#REF!</v>
      </c>
      <c r="AH22" s="61" t="s">
        <v>1253</v>
      </c>
      <c r="AI22" s="61" t="e">
        <f t="shared" ca="1" si="29"/>
        <v>#REF!</v>
      </c>
      <c r="AJ22" s="63" t="e">
        <f t="shared" ca="1" si="30"/>
        <v>#REF!</v>
      </c>
      <c r="AK22" s="64" t="e">
        <f t="shared" ca="1" si="31"/>
        <v>#REF!</v>
      </c>
      <c r="AL22" s="62" t="e">
        <f t="shared" ca="1" si="32"/>
        <v>#REF!</v>
      </c>
      <c r="AM22" s="61" t="e">
        <f t="shared" ca="1" si="33"/>
        <v>#REF!</v>
      </c>
      <c r="AN22" s="61" t="e">
        <f t="shared" ca="1" si="34"/>
        <v>#REF!</v>
      </c>
      <c r="AO22" s="61" t="e">
        <f t="shared" ca="1" si="35"/>
        <v>#REF!</v>
      </c>
      <c r="AP22" s="61" t="e">
        <f t="shared" ca="1" si="36"/>
        <v>#REF!</v>
      </c>
      <c r="AQ22" s="61" t="e">
        <f t="shared" ca="1" si="37"/>
        <v>#REF!</v>
      </c>
      <c r="AR22" s="65" t="e">
        <f t="shared" ca="1" si="38"/>
        <v>#REF!</v>
      </c>
      <c r="AS22" s="61" t="e">
        <f t="shared" ca="1" si="39"/>
        <v>#REF!</v>
      </c>
      <c r="AT22" s="61" t="e">
        <f t="shared" ca="1" si="40"/>
        <v>#REF!</v>
      </c>
      <c r="AU22" s="61" t="e">
        <f t="shared" ca="1" si="41"/>
        <v>#REF!</v>
      </c>
      <c r="AV22" s="61" t="e">
        <f t="shared" ca="1" si="42"/>
        <v>#REF!</v>
      </c>
      <c r="AW22" s="61" t="e">
        <f t="shared" ca="1" si="43"/>
        <v>#REF!</v>
      </c>
      <c r="AX22" s="61" t="e">
        <f t="shared" ca="1" si="44"/>
        <v>#REF!</v>
      </c>
      <c r="AY22" s="61" t="e">
        <f t="shared" ca="1" si="45"/>
        <v>#REF!</v>
      </c>
      <c r="AZ22" s="63" t="e">
        <f t="shared" ca="1" si="46"/>
        <v>#REF!</v>
      </c>
    </row>
    <row r="23" spans="1:52" ht="32.25" customHeight="1">
      <c r="A23" s="59" t="s">
        <v>1429</v>
      </c>
      <c r="B23" s="60" t="e">
        <f t="shared" ca="1" si="0"/>
        <v>#REF!</v>
      </c>
      <c r="C23" s="61" t="e">
        <f t="shared" ca="1" si="1"/>
        <v>#REF!</v>
      </c>
      <c r="D23" s="61" t="e">
        <f t="shared" ca="1" si="2"/>
        <v>#REF!</v>
      </c>
      <c r="E23" s="61" t="e">
        <f t="shared" ca="1" si="3"/>
        <v>#REF!</v>
      </c>
      <c r="F23" s="62" t="e">
        <f t="shared" ca="1" si="4"/>
        <v>#REF!</v>
      </c>
      <c r="G23" s="61" t="e">
        <f t="shared" ca="1" si="5"/>
        <v>#REF!</v>
      </c>
      <c r="H23" s="61" t="e">
        <f t="shared" ca="1" si="6"/>
        <v>#REF!</v>
      </c>
      <c r="I23" s="61" t="e">
        <f t="shared" ca="1" si="7"/>
        <v>#REF!</v>
      </c>
      <c r="J23" s="61" t="e">
        <f t="shared" ca="1" si="8"/>
        <v>#REF!</v>
      </c>
      <c r="K23" s="61" t="e">
        <f t="shared" ca="1" si="9"/>
        <v>#REF!</v>
      </c>
      <c r="L23" s="62" t="e">
        <f t="shared" ca="1" si="10"/>
        <v>#REF!</v>
      </c>
      <c r="M23" s="61" t="e">
        <f t="shared" ca="1" si="11"/>
        <v>#REF!</v>
      </c>
      <c r="N23" s="61" t="e">
        <f t="shared" ca="1" si="12"/>
        <v>#REF!</v>
      </c>
      <c r="O23" s="62" t="e">
        <f t="shared" ca="1" si="13"/>
        <v>#REF!</v>
      </c>
      <c r="P23" s="61" t="e">
        <f t="shared" ca="1" si="14"/>
        <v>#REF!</v>
      </c>
      <c r="Q23" s="61" t="e">
        <f t="shared" ca="1" si="15"/>
        <v>#REF!</v>
      </c>
      <c r="R23" s="61" t="s">
        <v>1253</v>
      </c>
      <c r="S23" s="61" t="e">
        <f t="shared" ca="1" si="16"/>
        <v>#REF!</v>
      </c>
      <c r="T23" s="61" t="e">
        <f t="shared" ca="1" si="17"/>
        <v>#REF!</v>
      </c>
      <c r="U23" s="61" t="e">
        <f t="shared" ca="1" si="18"/>
        <v>#REF!</v>
      </c>
      <c r="V23" s="61" t="s">
        <v>1253</v>
      </c>
      <c r="W23" s="61" t="e">
        <f t="shared" ca="1" si="19"/>
        <v>#REF!</v>
      </c>
      <c r="X23" s="61" t="e">
        <f t="shared" ca="1" si="20"/>
        <v>#REF!</v>
      </c>
      <c r="Y23" s="61" t="e">
        <f t="shared" ca="1" si="21"/>
        <v>#REF!</v>
      </c>
      <c r="Z23" s="61" t="e">
        <f t="shared" ca="1" si="22"/>
        <v>#REF!</v>
      </c>
      <c r="AA23" s="62" t="e">
        <f t="shared" ca="1" si="23"/>
        <v>#REF!</v>
      </c>
      <c r="AB23" s="61" t="e">
        <f t="shared" ca="1" si="24"/>
        <v>#REF!</v>
      </c>
      <c r="AC23" s="61" t="e">
        <f t="shared" ca="1" si="25"/>
        <v>#REF!</v>
      </c>
      <c r="AD23" s="61" t="s">
        <v>1253</v>
      </c>
      <c r="AE23" s="61" t="e">
        <f t="shared" ca="1" si="26"/>
        <v>#REF!</v>
      </c>
      <c r="AF23" s="61" t="e">
        <f t="shared" ca="1" si="27"/>
        <v>#REF!</v>
      </c>
      <c r="AG23" s="61" t="e">
        <f t="shared" ca="1" si="28"/>
        <v>#REF!</v>
      </c>
      <c r="AH23" s="61" t="s">
        <v>1253</v>
      </c>
      <c r="AI23" s="61" t="e">
        <f t="shared" ca="1" si="29"/>
        <v>#REF!</v>
      </c>
      <c r="AJ23" s="63" t="e">
        <f t="shared" ca="1" si="30"/>
        <v>#REF!</v>
      </c>
      <c r="AK23" s="64" t="e">
        <f t="shared" ca="1" si="31"/>
        <v>#REF!</v>
      </c>
      <c r="AL23" s="62" t="e">
        <f t="shared" ca="1" si="32"/>
        <v>#REF!</v>
      </c>
      <c r="AM23" s="61" t="e">
        <f t="shared" ca="1" si="33"/>
        <v>#REF!</v>
      </c>
      <c r="AN23" s="61" t="e">
        <f t="shared" ca="1" si="34"/>
        <v>#REF!</v>
      </c>
      <c r="AO23" s="61" t="e">
        <f t="shared" ca="1" si="35"/>
        <v>#REF!</v>
      </c>
      <c r="AP23" s="61" t="e">
        <f t="shared" ca="1" si="36"/>
        <v>#REF!</v>
      </c>
      <c r="AQ23" s="61" t="e">
        <f t="shared" ca="1" si="37"/>
        <v>#REF!</v>
      </c>
      <c r="AR23" s="65" t="e">
        <f t="shared" ca="1" si="38"/>
        <v>#REF!</v>
      </c>
      <c r="AS23" s="61" t="e">
        <f t="shared" ca="1" si="39"/>
        <v>#REF!</v>
      </c>
      <c r="AT23" s="61" t="e">
        <f t="shared" ca="1" si="40"/>
        <v>#REF!</v>
      </c>
      <c r="AU23" s="61" t="e">
        <f t="shared" ca="1" si="41"/>
        <v>#REF!</v>
      </c>
      <c r="AV23" s="61" t="e">
        <f t="shared" ca="1" si="42"/>
        <v>#REF!</v>
      </c>
      <c r="AW23" s="61" t="e">
        <f t="shared" ca="1" si="43"/>
        <v>#REF!</v>
      </c>
      <c r="AX23" s="61" t="e">
        <f t="shared" ca="1" si="44"/>
        <v>#REF!</v>
      </c>
      <c r="AY23" s="61" t="e">
        <f t="shared" ca="1" si="45"/>
        <v>#REF!</v>
      </c>
      <c r="AZ23" s="63" t="e">
        <f t="shared" ca="1" si="46"/>
        <v>#REF!</v>
      </c>
    </row>
    <row r="24" spans="1:52" ht="32.25" customHeight="1">
      <c r="A24" s="59" t="s">
        <v>1430</v>
      </c>
      <c r="B24" s="60" t="e">
        <f t="shared" ca="1" si="0"/>
        <v>#REF!</v>
      </c>
      <c r="C24" s="61" t="e">
        <f t="shared" ca="1" si="1"/>
        <v>#REF!</v>
      </c>
      <c r="D24" s="61" t="e">
        <f t="shared" ca="1" si="2"/>
        <v>#REF!</v>
      </c>
      <c r="E24" s="61" t="e">
        <f t="shared" ca="1" si="3"/>
        <v>#REF!</v>
      </c>
      <c r="F24" s="62" t="e">
        <f t="shared" ca="1" si="4"/>
        <v>#REF!</v>
      </c>
      <c r="G24" s="61" t="e">
        <f t="shared" ca="1" si="5"/>
        <v>#REF!</v>
      </c>
      <c r="H24" s="61" t="e">
        <f t="shared" ca="1" si="6"/>
        <v>#REF!</v>
      </c>
      <c r="I24" s="61" t="e">
        <f t="shared" ca="1" si="7"/>
        <v>#REF!</v>
      </c>
      <c r="J24" s="61" t="e">
        <f t="shared" ca="1" si="8"/>
        <v>#REF!</v>
      </c>
      <c r="K24" s="61" t="e">
        <f t="shared" ca="1" si="9"/>
        <v>#REF!</v>
      </c>
      <c r="L24" s="62" t="e">
        <f t="shared" ca="1" si="10"/>
        <v>#REF!</v>
      </c>
      <c r="M24" s="61" t="e">
        <f t="shared" ca="1" si="11"/>
        <v>#REF!</v>
      </c>
      <c r="N24" s="61" t="e">
        <f t="shared" ca="1" si="12"/>
        <v>#REF!</v>
      </c>
      <c r="O24" s="62" t="e">
        <f t="shared" ca="1" si="13"/>
        <v>#REF!</v>
      </c>
      <c r="P24" s="61" t="e">
        <f t="shared" ca="1" si="14"/>
        <v>#REF!</v>
      </c>
      <c r="Q24" s="61" t="e">
        <f t="shared" ca="1" si="15"/>
        <v>#REF!</v>
      </c>
      <c r="R24" s="61" t="s">
        <v>1253</v>
      </c>
      <c r="S24" s="61" t="e">
        <f t="shared" ca="1" si="16"/>
        <v>#REF!</v>
      </c>
      <c r="T24" s="61" t="e">
        <f t="shared" ca="1" si="17"/>
        <v>#REF!</v>
      </c>
      <c r="U24" s="61" t="e">
        <f t="shared" ca="1" si="18"/>
        <v>#REF!</v>
      </c>
      <c r="V24" s="61" t="s">
        <v>1253</v>
      </c>
      <c r="W24" s="61" t="e">
        <f t="shared" ca="1" si="19"/>
        <v>#REF!</v>
      </c>
      <c r="X24" s="61" t="e">
        <f t="shared" ca="1" si="20"/>
        <v>#REF!</v>
      </c>
      <c r="Y24" s="61" t="e">
        <f t="shared" ca="1" si="21"/>
        <v>#REF!</v>
      </c>
      <c r="Z24" s="61" t="e">
        <f t="shared" ca="1" si="22"/>
        <v>#REF!</v>
      </c>
      <c r="AA24" s="62" t="e">
        <f t="shared" ca="1" si="23"/>
        <v>#REF!</v>
      </c>
      <c r="AB24" s="61" t="e">
        <f t="shared" ca="1" si="24"/>
        <v>#REF!</v>
      </c>
      <c r="AC24" s="61" t="e">
        <f t="shared" ca="1" si="25"/>
        <v>#REF!</v>
      </c>
      <c r="AD24" s="61" t="s">
        <v>1253</v>
      </c>
      <c r="AE24" s="61" t="e">
        <f t="shared" ca="1" si="26"/>
        <v>#REF!</v>
      </c>
      <c r="AF24" s="61" t="e">
        <f t="shared" ca="1" si="27"/>
        <v>#REF!</v>
      </c>
      <c r="AG24" s="61" t="e">
        <f t="shared" ca="1" si="28"/>
        <v>#REF!</v>
      </c>
      <c r="AH24" s="61" t="s">
        <v>1253</v>
      </c>
      <c r="AI24" s="61" t="e">
        <f t="shared" ca="1" si="29"/>
        <v>#REF!</v>
      </c>
      <c r="AJ24" s="63" t="e">
        <f t="shared" ca="1" si="30"/>
        <v>#REF!</v>
      </c>
      <c r="AK24" s="64" t="e">
        <f t="shared" ca="1" si="31"/>
        <v>#REF!</v>
      </c>
      <c r="AL24" s="62" t="e">
        <f t="shared" ca="1" si="32"/>
        <v>#REF!</v>
      </c>
      <c r="AM24" s="61" t="e">
        <f t="shared" ca="1" si="33"/>
        <v>#REF!</v>
      </c>
      <c r="AN24" s="61" t="e">
        <f t="shared" ca="1" si="34"/>
        <v>#REF!</v>
      </c>
      <c r="AO24" s="61" t="e">
        <f t="shared" ca="1" si="35"/>
        <v>#REF!</v>
      </c>
      <c r="AP24" s="61" t="e">
        <f t="shared" ca="1" si="36"/>
        <v>#REF!</v>
      </c>
      <c r="AQ24" s="61" t="e">
        <f t="shared" ca="1" si="37"/>
        <v>#REF!</v>
      </c>
      <c r="AR24" s="65" t="e">
        <f t="shared" ca="1" si="38"/>
        <v>#REF!</v>
      </c>
      <c r="AS24" s="61" t="e">
        <f t="shared" ca="1" si="39"/>
        <v>#REF!</v>
      </c>
      <c r="AT24" s="61" t="e">
        <f t="shared" ca="1" si="40"/>
        <v>#REF!</v>
      </c>
      <c r="AU24" s="61" t="e">
        <f t="shared" ca="1" si="41"/>
        <v>#REF!</v>
      </c>
      <c r="AV24" s="61" t="e">
        <f t="shared" ca="1" si="42"/>
        <v>#REF!</v>
      </c>
      <c r="AW24" s="61" t="e">
        <f t="shared" ca="1" si="43"/>
        <v>#REF!</v>
      </c>
      <c r="AX24" s="61" t="e">
        <f t="shared" ca="1" si="44"/>
        <v>#REF!</v>
      </c>
      <c r="AY24" s="61" t="e">
        <f t="shared" ca="1" si="45"/>
        <v>#REF!</v>
      </c>
      <c r="AZ24" s="63" t="e">
        <f t="shared" ca="1" si="46"/>
        <v>#REF!</v>
      </c>
    </row>
    <row r="25" spans="1:52" ht="32.25" customHeight="1">
      <c r="A25" s="59" t="s">
        <v>1431</v>
      </c>
      <c r="B25" s="60" t="e">
        <f t="shared" ca="1" si="0"/>
        <v>#REF!</v>
      </c>
      <c r="C25" s="61" t="e">
        <f t="shared" ca="1" si="1"/>
        <v>#REF!</v>
      </c>
      <c r="D25" s="61" t="e">
        <f t="shared" ca="1" si="2"/>
        <v>#REF!</v>
      </c>
      <c r="E25" s="61" t="e">
        <f t="shared" ca="1" si="3"/>
        <v>#REF!</v>
      </c>
      <c r="F25" s="62" t="e">
        <f t="shared" ca="1" si="4"/>
        <v>#REF!</v>
      </c>
      <c r="G25" s="61" t="e">
        <f t="shared" ca="1" si="5"/>
        <v>#REF!</v>
      </c>
      <c r="H25" s="61" t="e">
        <f t="shared" ca="1" si="6"/>
        <v>#REF!</v>
      </c>
      <c r="I25" s="61" t="e">
        <f t="shared" ca="1" si="7"/>
        <v>#REF!</v>
      </c>
      <c r="J25" s="61" t="e">
        <f t="shared" ca="1" si="8"/>
        <v>#REF!</v>
      </c>
      <c r="K25" s="61" t="e">
        <f t="shared" ca="1" si="9"/>
        <v>#REF!</v>
      </c>
      <c r="L25" s="62" t="e">
        <f t="shared" ca="1" si="10"/>
        <v>#REF!</v>
      </c>
      <c r="M25" s="61" t="e">
        <f t="shared" ca="1" si="11"/>
        <v>#REF!</v>
      </c>
      <c r="N25" s="61" t="e">
        <f t="shared" ca="1" si="12"/>
        <v>#REF!</v>
      </c>
      <c r="O25" s="62" t="e">
        <f t="shared" ca="1" si="13"/>
        <v>#REF!</v>
      </c>
      <c r="P25" s="61" t="e">
        <f t="shared" ca="1" si="14"/>
        <v>#REF!</v>
      </c>
      <c r="Q25" s="61" t="e">
        <f t="shared" ca="1" si="15"/>
        <v>#REF!</v>
      </c>
      <c r="R25" s="61" t="s">
        <v>1253</v>
      </c>
      <c r="S25" s="61" t="e">
        <f t="shared" ca="1" si="16"/>
        <v>#REF!</v>
      </c>
      <c r="T25" s="61" t="e">
        <f t="shared" ca="1" si="17"/>
        <v>#REF!</v>
      </c>
      <c r="U25" s="61" t="e">
        <f t="shared" ca="1" si="18"/>
        <v>#REF!</v>
      </c>
      <c r="V25" s="61" t="s">
        <v>1253</v>
      </c>
      <c r="W25" s="61" t="e">
        <f t="shared" ca="1" si="19"/>
        <v>#REF!</v>
      </c>
      <c r="X25" s="61" t="e">
        <f t="shared" ca="1" si="20"/>
        <v>#REF!</v>
      </c>
      <c r="Y25" s="61" t="e">
        <f t="shared" ca="1" si="21"/>
        <v>#REF!</v>
      </c>
      <c r="Z25" s="61" t="e">
        <f t="shared" ca="1" si="22"/>
        <v>#REF!</v>
      </c>
      <c r="AA25" s="62" t="e">
        <f t="shared" ca="1" si="23"/>
        <v>#REF!</v>
      </c>
      <c r="AB25" s="61" t="e">
        <f t="shared" ca="1" si="24"/>
        <v>#REF!</v>
      </c>
      <c r="AC25" s="61" t="e">
        <f t="shared" ca="1" si="25"/>
        <v>#REF!</v>
      </c>
      <c r="AD25" s="61" t="s">
        <v>1253</v>
      </c>
      <c r="AE25" s="61" t="e">
        <f t="shared" ca="1" si="26"/>
        <v>#REF!</v>
      </c>
      <c r="AF25" s="61" t="e">
        <f t="shared" ca="1" si="27"/>
        <v>#REF!</v>
      </c>
      <c r="AG25" s="61" t="e">
        <f t="shared" ca="1" si="28"/>
        <v>#REF!</v>
      </c>
      <c r="AH25" s="61" t="s">
        <v>1253</v>
      </c>
      <c r="AI25" s="61" t="e">
        <f t="shared" ca="1" si="29"/>
        <v>#REF!</v>
      </c>
      <c r="AJ25" s="63" t="e">
        <f t="shared" ca="1" si="30"/>
        <v>#REF!</v>
      </c>
      <c r="AK25" s="64" t="e">
        <f t="shared" ca="1" si="31"/>
        <v>#REF!</v>
      </c>
      <c r="AL25" s="62" t="e">
        <f t="shared" ca="1" si="32"/>
        <v>#REF!</v>
      </c>
      <c r="AM25" s="61" t="e">
        <f t="shared" ca="1" si="33"/>
        <v>#REF!</v>
      </c>
      <c r="AN25" s="61" t="e">
        <f t="shared" ca="1" si="34"/>
        <v>#REF!</v>
      </c>
      <c r="AO25" s="61" t="e">
        <f t="shared" ca="1" si="35"/>
        <v>#REF!</v>
      </c>
      <c r="AP25" s="61" t="e">
        <f t="shared" ca="1" si="36"/>
        <v>#REF!</v>
      </c>
      <c r="AQ25" s="61" t="e">
        <f t="shared" ca="1" si="37"/>
        <v>#REF!</v>
      </c>
      <c r="AR25" s="65" t="e">
        <f t="shared" ca="1" si="38"/>
        <v>#REF!</v>
      </c>
      <c r="AS25" s="61" t="e">
        <f t="shared" ca="1" si="39"/>
        <v>#REF!</v>
      </c>
      <c r="AT25" s="61" t="e">
        <f t="shared" ca="1" si="40"/>
        <v>#REF!</v>
      </c>
      <c r="AU25" s="61" t="e">
        <f t="shared" ca="1" si="41"/>
        <v>#REF!</v>
      </c>
      <c r="AV25" s="61" t="e">
        <f t="shared" ca="1" si="42"/>
        <v>#REF!</v>
      </c>
      <c r="AW25" s="61" t="e">
        <f t="shared" ca="1" si="43"/>
        <v>#REF!</v>
      </c>
      <c r="AX25" s="61" t="e">
        <f t="shared" ca="1" si="44"/>
        <v>#REF!</v>
      </c>
      <c r="AY25" s="61" t="e">
        <f t="shared" ca="1" si="45"/>
        <v>#REF!</v>
      </c>
      <c r="AZ25" s="63" t="e">
        <f t="shared" ca="1" si="46"/>
        <v>#REF!</v>
      </c>
    </row>
    <row r="26" spans="1:52" ht="32.25" customHeight="1">
      <c r="A26" s="59" t="s">
        <v>1432</v>
      </c>
      <c r="B26" s="60" t="e">
        <f t="shared" ca="1" si="0"/>
        <v>#REF!</v>
      </c>
      <c r="C26" s="61" t="e">
        <f t="shared" ca="1" si="1"/>
        <v>#REF!</v>
      </c>
      <c r="D26" s="61" t="e">
        <f t="shared" ca="1" si="2"/>
        <v>#REF!</v>
      </c>
      <c r="E26" s="61" t="e">
        <f t="shared" ca="1" si="3"/>
        <v>#REF!</v>
      </c>
      <c r="F26" s="62" t="e">
        <f t="shared" ca="1" si="4"/>
        <v>#REF!</v>
      </c>
      <c r="G26" s="61" t="e">
        <f t="shared" ca="1" si="5"/>
        <v>#REF!</v>
      </c>
      <c r="H26" s="61" t="e">
        <f t="shared" ca="1" si="6"/>
        <v>#REF!</v>
      </c>
      <c r="I26" s="61" t="e">
        <f t="shared" ca="1" si="7"/>
        <v>#REF!</v>
      </c>
      <c r="J26" s="61" t="e">
        <f t="shared" ca="1" si="8"/>
        <v>#REF!</v>
      </c>
      <c r="K26" s="61" t="e">
        <f t="shared" ca="1" si="9"/>
        <v>#REF!</v>
      </c>
      <c r="L26" s="62" t="e">
        <f t="shared" ca="1" si="10"/>
        <v>#REF!</v>
      </c>
      <c r="M26" s="61" t="e">
        <f t="shared" ca="1" si="11"/>
        <v>#REF!</v>
      </c>
      <c r="N26" s="61" t="e">
        <f t="shared" ca="1" si="12"/>
        <v>#REF!</v>
      </c>
      <c r="O26" s="62" t="e">
        <f t="shared" ca="1" si="13"/>
        <v>#REF!</v>
      </c>
      <c r="P26" s="61" t="e">
        <f t="shared" ca="1" si="14"/>
        <v>#REF!</v>
      </c>
      <c r="Q26" s="61" t="e">
        <f t="shared" ca="1" si="15"/>
        <v>#REF!</v>
      </c>
      <c r="R26" s="61" t="s">
        <v>1253</v>
      </c>
      <c r="S26" s="61" t="e">
        <f t="shared" ca="1" si="16"/>
        <v>#REF!</v>
      </c>
      <c r="T26" s="61" t="e">
        <f t="shared" ca="1" si="17"/>
        <v>#REF!</v>
      </c>
      <c r="U26" s="61" t="e">
        <f t="shared" ca="1" si="18"/>
        <v>#REF!</v>
      </c>
      <c r="V26" s="61" t="s">
        <v>1253</v>
      </c>
      <c r="W26" s="61" t="e">
        <f t="shared" ca="1" si="19"/>
        <v>#REF!</v>
      </c>
      <c r="X26" s="61" t="e">
        <f t="shared" ca="1" si="20"/>
        <v>#REF!</v>
      </c>
      <c r="Y26" s="61" t="e">
        <f t="shared" ca="1" si="21"/>
        <v>#REF!</v>
      </c>
      <c r="Z26" s="61" t="e">
        <f t="shared" ca="1" si="22"/>
        <v>#REF!</v>
      </c>
      <c r="AA26" s="62" t="e">
        <f t="shared" ca="1" si="23"/>
        <v>#REF!</v>
      </c>
      <c r="AB26" s="61" t="e">
        <f t="shared" ca="1" si="24"/>
        <v>#REF!</v>
      </c>
      <c r="AC26" s="61" t="e">
        <f t="shared" ca="1" si="25"/>
        <v>#REF!</v>
      </c>
      <c r="AD26" s="61" t="s">
        <v>1253</v>
      </c>
      <c r="AE26" s="61" t="e">
        <f t="shared" ca="1" si="26"/>
        <v>#REF!</v>
      </c>
      <c r="AF26" s="61" t="e">
        <f t="shared" ca="1" si="27"/>
        <v>#REF!</v>
      </c>
      <c r="AG26" s="61" t="e">
        <f t="shared" ca="1" si="28"/>
        <v>#REF!</v>
      </c>
      <c r="AH26" s="61" t="s">
        <v>1253</v>
      </c>
      <c r="AI26" s="61" t="e">
        <f t="shared" ca="1" si="29"/>
        <v>#REF!</v>
      </c>
      <c r="AJ26" s="63" t="e">
        <f t="shared" ca="1" si="30"/>
        <v>#REF!</v>
      </c>
      <c r="AK26" s="64" t="e">
        <f t="shared" ca="1" si="31"/>
        <v>#REF!</v>
      </c>
      <c r="AL26" s="62" t="e">
        <f t="shared" ca="1" si="32"/>
        <v>#REF!</v>
      </c>
      <c r="AM26" s="61" t="e">
        <f t="shared" ca="1" si="33"/>
        <v>#REF!</v>
      </c>
      <c r="AN26" s="61" t="e">
        <f t="shared" ca="1" si="34"/>
        <v>#REF!</v>
      </c>
      <c r="AO26" s="61" t="e">
        <f t="shared" ca="1" si="35"/>
        <v>#REF!</v>
      </c>
      <c r="AP26" s="61" t="e">
        <f t="shared" ca="1" si="36"/>
        <v>#REF!</v>
      </c>
      <c r="AQ26" s="61" t="e">
        <f t="shared" ca="1" si="37"/>
        <v>#REF!</v>
      </c>
      <c r="AR26" s="65" t="e">
        <f t="shared" ca="1" si="38"/>
        <v>#REF!</v>
      </c>
      <c r="AS26" s="61" t="e">
        <f t="shared" ca="1" si="39"/>
        <v>#REF!</v>
      </c>
      <c r="AT26" s="61" t="e">
        <f t="shared" ca="1" si="40"/>
        <v>#REF!</v>
      </c>
      <c r="AU26" s="61" t="e">
        <f t="shared" ca="1" si="41"/>
        <v>#REF!</v>
      </c>
      <c r="AV26" s="61" t="e">
        <f t="shared" ca="1" si="42"/>
        <v>#REF!</v>
      </c>
      <c r="AW26" s="61" t="e">
        <f t="shared" ca="1" si="43"/>
        <v>#REF!</v>
      </c>
      <c r="AX26" s="61" t="e">
        <f t="shared" ca="1" si="44"/>
        <v>#REF!</v>
      </c>
      <c r="AY26" s="61" t="e">
        <f t="shared" ca="1" si="45"/>
        <v>#REF!</v>
      </c>
      <c r="AZ26" s="63" t="e">
        <f t="shared" ca="1" si="46"/>
        <v>#REF!</v>
      </c>
    </row>
    <row r="27" spans="1:52" ht="32.25" customHeight="1">
      <c r="A27" s="59" t="s">
        <v>1433</v>
      </c>
      <c r="B27" s="60" t="e">
        <f t="shared" ca="1" si="0"/>
        <v>#REF!</v>
      </c>
      <c r="C27" s="61" t="e">
        <f t="shared" ca="1" si="1"/>
        <v>#REF!</v>
      </c>
      <c r="D27" s="61" t="e">
        <f t="shared" ca="1" si="2"/>
        <v>#REF!</v>
      </c>
      <c r="E27" s="61" t="e">
        <f t="shared" ca="1" si="3"/>
        <v>#REF!</v>
      </c>
      <c r="F27" s="62" t="e">
        <f t="shared" ca="1" si="4"/>
        <v>#REF!</v>
      </c>
      <c r="G27" s="61" t="e">
        <f t="shared" ca="1" si="5"/>
        <v>#REF!</v>
      </c>
      <c r="H27" s="61" t="e">
        <f t="shared" ca="1" si="6"/>
        <v>#REF!</v>
      </c>
      <c r="I27" s="61" t="e">
        <f t="shared" ca="1" si="7"/>
        <v>#REF!</v>
      </c>
      <c r="J27" s="61" t="e">
        <f t="shared" ca="1" si="8"/>
        <v>#REF!</v>
      </c>
      <c r="K27" s="61" t="e">
        <f t="shared" ca="1" si="9"/>
        <v>#REF!</v>
      </c>
      <c r="L27" s="62" t="e">
        <f t="shared" ca="1" si="10"/>
        <v>#REF!</v>
      </c>
      <c r="M27" s="61" t="e">
        <f t="shared" ca="1" si="11"/>
        <v>#REF!</v>
      </c>
      <c r="N27" s="61" t="e">
        <f t="shared" ca="1" si="12"/>
        <v>#REF!</v>
      </c>
      <c r="O27" s="62" t="e">
        <f t="shared" ca="1" si="13"/>
        <v>#REF!</v>
      </c>
      <c r="P27" s="61" t="e">
        <f t="shared" ca="1" si="14"/>
        <v>#REF!</v>
      </c>
      <c r="Q27" s="61" t="e">
        <f t="shared" ca="1" si="15"/>
        <v>#REF!</v>
      </c>
      <c r="R27" s="61" t="s">
        <v>1253</v>
      </c>
      <c r="S27" s="61" t="e">
        <f t="shared" ca="1" si="16"/>
        <v>#REF!</v>
      </c>
      <c r="T27" s="61" t="e">
        <f t="shared" ca="1" si="17"/>
        <v>#REF!</v>
      </c>
      <c r="U27" s="61" t="e">
        <f t="shared" ca="1" si="18"/>
        <v>#REF!</v>
      </c>
      <c r="V27" s="61" t="s">
        <v>1253</v>
      </c>
      <c r="W27" s="61" t="e">
        <f t="shared" ca="1" si="19"/>
        <v>#REF!</v>
      </c>
      <c r="X27" s="61" t="e">
        <f t="shared" ca="1" si="20"/>
        <v>#REF!</v>
      </c>
      <c r="Y27" s="61" t="e">
        <f t="shared" ca="1" si="21"/>
        <v>#REF!</v>
      </c>
      <c r="Z27" s="61" t="e">
        <f t="shared" ca="1" si="22"/>
        <v>#REF!</v>
      </c>
      <c r="AA27" s="62" t="e">
        <f t="shared" ca="1" si="23"/>
        <v>#REF!</v>
      </c>
      <c r="AB27" s="61" t="e">
        <f t="shared" ca="1" si="24"/>
        <v>#REF!</v>
      </c>
      <c r="AC27" s="61" t="e">
        <f t="shared" ca="1" si="25"/>
        <v>#REF!</v>
      </c>
      <c r="AD27" s="61" t="s">
        <v>1253</v>
      </c>
      <c r="AE27" s="61" t="e">
        <f t="shared" ca="1" si="26"/>
        <v>#REF!</v>
      </c>
      <c r="AF27" s="61" t="e">
        <f t="shared" ca="1" si="27"/>
        <v>#REF!</v>
      </c>
      <c r="AG27" s="61" t="e">
        <f t="shared" ca="1" si="28"/>
        <v>#REF!</v>
      </c>
      <c r="AH27" s="61" t="s">
        <v>1253</v>
      </c>
      <c r="AI27" s="61" t="e">
        <f t="shared" ca="1" si="29"/>
        <v>#REF!</v>
      </c>
      <c r="AJ27" s="63" t="e">
        <f t="shared" ca="1" si="30"/>
        <v>#REF!</v>
      </c>
      <c r="AK27" s="64" t="e">
        <f t="shared" ca="1" si="31"/>
        <v>#REF!</v>
      </c>
      <c r="AL27" s="62" t="e">
        <f t="shared" ca="1" si="32"/>
        <v>#REF!</v>
      </c>
      <c r="AM27" s="61" t="e">
        <f t="shared" ca="1" si="33"/>
        <v>#REF!</v>
      </c>
      <c r="AN27" s="61" t="e">
        <f t="shared" ca="1" si="34"/>
        <v>#REF!</v>
      </c>
      <c r="AO27" s="61" t="e">
        <f t="shared" ca="1" si="35"/>
        <v>#REF!</v>
      </c>
      <c r="AP27" s="61" t="e">
        <f t="shared" ca="1" si="36"/>
        <v>#REF!</v>
      </c>
      <c r="AQ27" s="61" t="e">
        <f t="shared" ca="1" si="37"/>
        <v>#REF!</v>
      </c>
      <c r="AR27" s="65" t="e">
        <f t="shared" ca="1" si="38"/>
        <v>#REF!</v>
      </c>
      <c r="AS27" s="61" t="e">
        <f t="shared" ca="1" si="39"/>
        <v>#REF!</v>
      </c>
      <c r="AT27" s="61" t="e">
        <f t="shared" ca="1" si="40"/>
        <v>#REF!</v>
      </c>
      <c r="AU27" s="61" t="e">
        <f t="shared" ca="1" si="41"/>
        <v>#REF!</v>
      </c>
      <c r="AV27" s="61" t="e">
        <f t="shared" ca="1" si="42"/>
        <v>#REF!</v>
      </c>
      <c r="AW27" s="61" t="e">
        <f t="shared" ca="1" si="43"/>
        <v>#REF!</v>
      </c>
      <c r="AX27" s="61" t="e">
        <f t="shared" ca="1" si="44"/>
        <v>#REF!</v>
      </c>
      <c r="AY27" s="61" t="e">
        <f t="shared" ca="1" si="45"/>
        <v>#REF!</v>
      </c>
      <c r="AZ27" s="63" t="e">
        <f t="shared" ca="1" si="46"/>
        <v>#REF!</v>
      </c>
    </row>
    <row r="28" spans="1:52" ht="32.25" customHeight="1">
      <c r="A28" s="59" t="s">
        <v>1434</v>
      </c>
      <c r="B28" s="60" t="e">
        <f t="shared" ca="1" si="0"/>
        <v>#REF!</v>
      </c>
      <c r="C28" s="61" t="e">
        <f t="shared" ca="1" si="1"/>
        <v>#REF!</v>
      </c>
      <c r="D28" s="61" t="e">
        <f t="shared" ca="1" si="2"/>
        <v>#REF!</v>
      </c>
      <c r="E28" s="61" t="e">
        <f t="shared" ca="1" si="3"/>
        <v>#REF!</v>
      </c>
      <c r="F28" s="62" t="e">
        <f t="shared" ca="1" si="4"/>
        <v>#REF!</v>
      </c>
      <c r="G28" s="61" t="e">
        <f t="shared" ca="1" si="5"/>
        <v>#REF!</v>
      </c>
      <c r="H28" s="61" t="e">
        <f t="shared" ca="1" si="6"/>
        <v>#REF!</v>
      </c>
      <c r="I28" s="61" t="e">
        <f t="shared" ca="1" si="7"/>
        <v>#REF!</v>
      </c>
      <c r="J28" s="61" t="e">
        <f t="shared" ca="1" si="8"/>
        <v>#REF!</v>
      </c>
      <c r="K28" s="61" t="e">
        <f t="shared" ca="1" si="9"/>
        <v>#REF!</v>
      </c>
      <c r="L28" s="62" t="e">
        <f t="shared" ca="1" si="10"/>
        <v>#REF!</v>
      </c>
      <c r="M28" s="61" t="e">
        <f t="shared" ca="1" si="11"/>
        <v>#REF!</v>
      </c>
      <c r="N28" s="61" t="e">
        <f t="shared" ca="1" si="12"/>
        <v>#REF!</v>
      </c>
      <c r="O28" s="62" t="e">
        <f t="shared" ca="1" si="13"/>
        <v>#REF!</v>
      </c>
      <c r="P28" s="61" t="e">
        <f t="shared" ca="1" si="14"/>
        <v>#REF!</v>
      </c>
      <c r="Q28" s="61" t="e">
        <f t="shared" ca="1" si="15"/>
        <v>#REF!</v>
      </c>
      <c r="R28" s="61" t="s">
        <v>1253</v>
      </c>
      <c r="S28" s="61" t="e">
        <f t="shared" ca="1" si="16"/>
        <v>#REF!</v>
      </c>
      <c r="T28" s="61" t="e">
        <f t="shared" ca="1" si="17"/>
        <v>#REF!</v>
      </c>
      <c r="U28" s="61" t="e">
        <f t="shared" ca="1" si="18"/>
        <v>#REF!</v>
      </c>
      <c r="V28" s="61" t="s">
        <v>1253</v>
      </c>
      <c r="W28" s="61" t="e">
        <f t="shared" ca="1" si="19"/>
        <v>#REF!</v>
      </c>
      <c r="X28" s="61" t="e">
        <f t="shared" ca="1" si="20"/>
        <v>#REF!</v>
      </c>
      <c r="Y28" s="61" t="e">
        <f t="shared" ca="1" si="21"/>
        <v>#REF!</v>
      </c>
      <c r="Z28" s="61" t="e">
        <f t="shared" ca="1" si="22"/>
        <v>#REF!</v>
      </c>
      <c r="AA28" s="62" t="e">
        <f t="shared" ca="1" si="23"/>
        <v>#REF!</v>
      </c>
      <c r="AB28" s="61" t="e">
        <f t="shared" ca="1" si="24"/>
        <v>#REF!</v>
      </c>
      <c r="AC28" s="61" t="e">
        <f t="shared" ca="1" si="25"/>
        <v>#REF!</v>
      </c>
      <c r="AD28" s="61" t="s">
        <v>1253</v>
      </c>
      <c r="AE28" s="61" t="e">
        <f t="shared" ca="1" si="26"/>
        <v>#REF!</v>
      </c>
      <c r="AF28" s="61" t="e">
        <f t="shared" ca="1" si="27"/>
        <v>#REF!</v>
      </c>
      <c r="AG28" s="61" t="e">
        <f t="shared" ca="1" si="28"/>
        <v>#REF!</v>
      </c>
      <c r="AH28" s="61" t="s">
        <v>1253</v>
      </c>
      <c r="AI28" s="61" t="e">
        <f t="shared" ca="1" si="29"/>
        <v>#REF!</v>
      </c>
      <c r="AJ28" s="63" t="e">
        <f t="shared" ca="1" si="30"/>
        <v>#REF!</v>
      </c>
      <c r="AK28" s="64" t="e">
        <f t="shared" ca="1" si="31"/>
        <v>#REF!</v>
      </c>
      <c r="AL28" s="62" t="e">
        <f t="shared" ca="1" si="32"/>
        <v>#REF!</v>
      </c>
      <c r="AM28" s="61" t="e">
        <f t="shared" ca="1" si="33"/>
        <v>#REF!</v>
      </c>
      <c r="AN28" s="61" t="e">
        <f t="shared" ca="1" si="34"/>
        <v>#REF!</v>
      </c>
      <c r="AO28" s="61" t="e">
        <f t="shared" ca="1" si="35"/>
        <v>#REF!</v>
      </c>
      <c r="AP28" s="61" t="e">
        <f t="shared" ca="1" si="36"/>
        <v>#REF!</v>
      </c>
      <c r="AQ28" s="61" t="e">
        <f t="shared" ca="1" si="37"/>
        <v>#REF!</v>
      </c>
      <c r="AR28" s="65" t="e">
        <f t="shared" ca="1" si="38"/>
        <v>#REF!</v>
      </c>
      <c r="AS28" s="61" t="e">
        <f t="shared" ca="1" si="39"/>
        <v>#REF!</v>
      </c>
      <c r="AT28" s="61" t="e">
        <f t="shared" ca="1" si="40"/>
        <v>#REF!</v>
      </c>
      <c r="AU28" s="61" t="e">
        <f t="shared" ca="1" si="41"/>
        <v>#REF!</v>
      </c>
      <c r="AV28" s="61" t="e">
        <f t="shared" ca="1" si="42"/>
        <v>#REF!</v>
      </c>
      <c r="AW28" s="61" t="e">
        <f t="shared" ca="1" si="43"/>
        <v>#REF!</v>
      </c>
      <c r="AX28" s="61" t="e">
        <f t="shared" ca="1" si="44"/>
        <v>#REF!</v>
      </c>
      <c r="AY28" s="61" t="e">
        <f t="shared" ca="1" si="45"/>
        <v>#REF!</v>
      </c>
      <c r="AZ28" s="63" t="e">
        <f t="shared" ca="1" si="46"/>
        <v>#REF!</v>
      </c>
    </row>
    <row r="29" spans="1:52" ht="32.25" customHeight="1">
      <c r="A29" s="59" t="s">
        <v>1435</v>
      </c>
      <c r="B29" s="60" t="e">
        <f t="shared" ca="1" si="0"/>
        <v>#REF!</v>
      </c>
      <c r="C29" s="61" t="e">
        <f t="shared" ca="1" si="1"/>
        <v>#REF!</v>
      </c>
      <c r="D29" s="61" t="e">
        <f t="shared" ca="1" si="2"/>
        <v>#REF!</v>
      </c>
      <c r="E29" s="61" t="e">
        <f t="shared" ca="1" si="3"/>
        <v>#REF!</v>
      </c>
      <c r="F29" s="62" t="e">
        <f t="shared" ca="1" si="4"/>
        <v>#REF!</v>
      </c>
      <c r="G29" s="61" t="e">
        <f t="shared" ca="1" si="5"/>
        <v>#REF!</v>
      </c>
      <c r="H29" s="61" t="e">
        <f t="shared" ca="1" si="6"/>
        <v>#REF!</v>
      </c>
      <c r="I29" s="61" t="e">
        <f t="shared" ca="1" si="7"/>
        <v>#REF!</v>
      </c>
      <c r="J29" s="61" t="e">
        <f t="shared" ca="1" si="8"/>
        <v>#REF!</v>
      </c>
      <c r="K29" s="61" t="e">
        <f t="shared" ca="1" si="9"/>
        <v>#REF!</v>
      </c>
      <c r="L29" s="62" t="e">
        <f t="shared" ca="1" si="10"/>
        <v>#REF!</v>
      </c>
      <c r="M29" s="61" t="e">
        <f t="shared" ca="1" si="11"/>
        <v>#REF!</v>
      </c>
      <c r="N29" s="61" t="e">
        <f t="shared" ca="1" si="12"/>
        <v>#REF!</v>
      </c>
      <c r="O29" s="62" t="e">
        <f t="shared" ca="1" si="13"/>
        <v>#REF!</v>
      </c>
      <c r="P29" s="61" t="e">
        <f t="shared" ca="1" si="14"/>
        <v>#REF!</v>
      </c>
      <c r="Q29" s="61" t="e">
        <f t="shared" ca="1" si="15"/>
        <v>#REF!</v>
      </c>
      <c r="R29" s="61" t="s">
        <v>1253</v>
      </c>
      <c r="S29" s="61" t="e">
        <f t="shared" ca="1" si="16"/>
        <v>#REF!</v>
      </c>
      <c r="T29" s="61" t="e">
        <f t="shared" ca="1" si="17"/>
        <v>#REF!</v>
      </c>
      <c r="U29" s="61" t="e">
        <f t="shared" ca="1" si="18"/>
        <v>#REF!</v>
      </c>
      <c r="V29" s="61" t="s">
        <v>1253</v>
      </c>
      <c r="W29" s="61" t="e">
        <f t="shared" ca="1" si="19"/>
        <v>#REF!</v>
      </c>
      <c r="X29" s="61" t="e">
        <f t="shared" ca="1" si="20"/>
        <v>#REF!</v>
      </c>
      <c r="Y29" s="61" t="e">
        <f t="shared" ca="1" si="21"/>
        <v>#REF!</v>
      </c>
      <c r="Z29" s="61" t="e">
        <f t="shared" ca="1" si="22"/>
        <v>#REF!</v>
      </c>
      <c r="AA29" s="62" t="e">
        <f t="shared" ca="1" si="23"/>
        <v>#REF!</v>
      </c>
      <c r="AB29" s="61" t="e">
        <f t="shared" ca="1" si="24"/>
        <v>#REF!</v>
      </c>
      <c r="AC29" s="61" t="e">
        <f t="shared" ca="1" si="25"/>
        <v>#REF!</v>
      </c>
      <c r="AD29" s="61" t="s">
        <v>1253</v>
      </c>
      <c r="AE29" s="61" t="e">
        <f t="shared" ca="1" si="26"/>
        <v>#REF!</v>
      </c>
      <c r="AF29" s="61" t="e">
        <f t="shared" ca="1" si="27"/>
        <v>#REF!</v>
      </c>
      <c r="AG29" s="61" t="e">
        <f t="shared" ca="1" si="28"/>
        <v>#REF!</v>
      </c>
      <c r="AH29" s="61" t="s">
        <v>1253</v>
      </c>
      <c r="AI29" s="61" t="e">
        <f t="shared" ca="1" si="29"/>
        <v>#REF!</v>
      </c>
      <c r="AJ29" s="63" t="e">
        <f t="shared" ca="1" si="30"/>
        <v>#REF!</v>
      </c>
      <c r="AK29" s="64" t="e">
        <f t="shared" ca="1" si="31"/>
        <v>#REF!</v>
      </c>
      <c r="AL29" s="62" t="e">
        <f t="shared" ca="1" si="32"/>
        <v>#REF!</v>
      </c>
      <c r="AM29" s="61" t="e">
        <f t="shared" ca="1" si="33"/>
        <v>#REF!</v>
      </c>
      <c r="AN29" s="61" t="e">
        <f t="shared" ca="1" si="34"/>
        <v>#REF!</v>
      </c>
      <c r="AO29" s="61" t="e">
        <f t="shared" ca="1" si="35"/>
        <v>#REF!</v>
      </c>
      <c r="AP29" s="61" t="e">
        <f t="shared" ca="1" si="36"/>
        <v>#REF!</v>
      </c>
      <c r="AQ29" s="61" t="e">
        <f t="shared" ca="1" si="37"/>
        <v>#REF!</v>
      </c>
      <c r="AR29" s="65" t="e">
        <f t="shared" ca="1" si="38"/>
        <v>#REF!</v>
      </c>
      <c r="AS29" s="61" t="e">
        <f t="shared" ca="1" si="39"/>
        <v>#REF!</v>
      </c>
      <c r="AT29" s="61" t="e">
        <f t="shared" ca="1" si="40"/>
        <v>#REF!</v>
      </c>
      <c r="AU29" s="61" t="e">
        <f t="shared" ca="1" si="41"/>
        <v>#REF!</v>
      </c>
      <c r="AV29" s="61" t="e">
        <f t="shared" ca="1" si="42"/>
        <v>#REF!</v>
      </c>
      <c r="AW29" s="61" t="e">
        <f t="shared" ca="1" si="43"/>
        <v>#REF!</v>
      </c>
      <c r="AX29" s="61" t="e">
        <f t="shared" ca="1" si="44"/>
        <v>#REF!</v>
      </c>
      <c r="AY29" s="61" t="e">
        <f t="shared" ca="1" si="45"/>
        <v>#REF!</v>
      </c>
      <c r="AZ29" s="63" t="e">
        <f t="shared" ca="1" si="46"/>
        <v>#REF!</v>
      </c>
    </row>
    <row r="30" spans="1:52" ht="32.25" customHeight="1">
      <c r="A30" s="59" t="s">
        <v>1436</v>
      </c>
      <c r="B30" s="60" t="e">
        <f t="shared" ca="1" si="0"/>
        <v>#REF!</v>
      </c>
      <c r="C30" s="61" t="e">
        <f t="shared" ca="1" si="1"/>
        <v>#REF!</v>
      </c>
      <c r="D30" s="61" t="e">
        <f t="shared" ca="1" si="2"/>
        <v>#REF!</v>
      </c>
      <c r="E30" s="61" t="e">
        <f t="shared" ca="1" si="3"/>
        <v>#REF!</v>
      </c>
      <c r="F30" s="62" t="e">
        <f t="shared" ca="1" si="4"/>
        <v>#REF!</v>
      </c>
      <c r="G30" s="61" t="e">
        <f t="shared" ca="1" si="5"/>
        <v>#REF!</v>
      </c>
      <c r="H30" s="61" t="e">
        <f t="shared" ca="1" si="6"/>
        <v>#REF!</v>
      </c>
      <c r="I30" s="61" t="e">
        <f t="shared" ca="1" si="7"/>
        <v>#REF!</v>
      </c>
      <c r="J30" s="61" t="e">
        <f t="shared" ca="1" si="8"/>
        <v>#REF!</v>
      </c>
      <c r="K30" s="61" t="e">
        <f t="shared" ca="1" si="9"/>
        <v>#REF!</v>
      </c>
      <c r="L30" s="62" t="e">
        <f t="shared" ca="1" si="10"/>
        <v>#REF!</v>
      </c>
      <c r="M30" s="61" t="e">
        <f t="shared" ca="1" si="11"/>
        <v>#REF!</v>
      </c>
      <c r="N30" s="61" t="e">
        <f t="shared" ca="1" si="12"/>
        <v>#REF!</v>
      </c>
      <c r="O30" s="62" t="e">
        <f t="shared" ca="1" si="13"/>
        <v>#REF!</v>
      </c>
      <c r="P30" s="61" t="e">
        <f t="shared" ca="1" si="14"/>
        <v>#REF!</v>
      </c>
      <c r="Q30" s="61" t="e">
        <f t="shared" ca="1" si="15"/>
        <v>#REF!</v>
      </c>
      <c r="R30" s="61" t="s">
        <v>1253</v>
      </c>
      <c r="S30" s="61" t="e">
        <f t="shared" ca="1" si="16"/>
        <v>#REF!</v>
      </c>
      <c r="T30" s="61" t="e">
        <f t="shared" ca="1" si="17"/>
        <v>#REF!</v>
      </c>
      <c r="U30" s="61" t="e">
        <f t="shared" ca="1" si="18"/>
        <v>#REF!</v>
      </c>
      <c r="V30" s="61" t="s">
        <v>1253</v>
      </c>
      <c r="W30" s="61" t="e">
        <f t="shared" ca="1" si="19"/>
        <v>#REF!</v>
      </c>
      <c r="X30" s="61" t="e">
        <f t="shared" ca="1" si="20"/>
        <v>#REF!</v>
      </c>
      <c r="Y30" s="61" t="e">
        <f t="shared" ca="1" si="21"/>
        <v>#REF!</v>
      </c>
      <c r="Z30" s="61" t="e">
        <f t="shared" ca="1" si="22"/>
        <v>#REF!</v>
      </c>
      <c r="AA30" s="62" t="e">
        <f t="shared" ca="1" si="23"/>
        <v>#REF!</v>
      </c>
      <c r="AB30" s="61" t="e">
        <f t="shared" ca="1" si="24"/>
        <v>#REF!</v>
      </c>
      <c r="AC30" s="61" t="e">
        <f t="shared" ca="1" si="25"/>
        <v>#REF!</v>
      </c>
      <c r="AD30" s="61" t="s">
        <v>1253</v>
      </c>
      <c r="AE30" s="61" t="e">
        <f t="shared" ca="1" si="26"/>
        <v>#REF!</v>
      </c>
      <c r="AF30" s="61" t="e">
        <f t="shared" ca="1" si="27"/>
        <v>#REF!</v>
      </c>
      <c r="AG30" s="61" t="e">
        <f t="shared" ca="1" si="28"/>
        <v>#REF!</v>
      </c>
      <c r="AH30" s="61" t="s">
        <v>1253</v>
      </c>
      <c r="AI30" s="61" t="e">
        <f t="shared" ca="1" si="29"/>
        <v>#REF!</v>
      </c>
      <c r="AJ30" s="63" t="e">
        <f t="shared" ca="1" si="30"/>
        <v>#REF!</v>
      </c>
      <c r="AK30" s="64" t="e">
        <f t="shared" ca="1" si="31"/>
        <v>#REF!</v>
      </c>
      <c r="AL30" s="62" t="e">
        <f t="shared" ca="1" si="32"/>
        <v>#REF!</v>
      </c>
      <c r="AM30" s="61" t="e">
        <f t="shared" ca="1" si="33"/>
        <v>#REF!</v>
      </c>
      <c r="AN30" s="61" t="e">
        <f t="shared" ca="1" si="34"/>
        <v>#REF!</v>
      </c>
      <c r="AO30" s="61" t="e">
        <f t="shared" ca="1" si="35"/>
        <v>#REF!</v>
      </c>
      <c r="AP30" s="61" t="e">
        <f t="shared" ca="1" si="36"/>
        <v>#REF!</v>
      </c>
      <c r="AQ30" s="61" t="e">
        <f t="shared" ca="1" si="37"/>
        <v>#REF!</v>
      </c>
      <c r="AR30" s="65" t="e">
        <f t="shared" ca="1" si="38"/>
        <v>#REF!</v>
      </c>
      <c r="AS30" s="61" t="e">
        <f t="shared" ca="1" si="39"/>
        <v>#REF!</v>
      </c>
      <c r="AT30" s="61" t="e">
        <f t="shared" ca="1" si="40"/>
        <v>#REF!</v>
      </c>
      <c r="AU30" s="61" t="e">
        <f t="shared" ca="1" si="41"/>
        <v>#REF!</v>
      </c>
      <c r="AV30" s="61" t="e">
        <f t="shared" ca="1" si="42"/>
        <v>#REF!</v>
      </c>
      <c r="AW30" s="61" t="e">
        <f t="shared" ca="1" si="43"/>
        <v>#REF!</v>
      </c>
      <c r="AX30" s="61" t="e">
        <f t="shared" ca="1" si="44"/>
        <v>#REF!</v>
      </c>
      <c r="AY30" s="61" t="e">
        <f t="shared" ca="1" si="45"/>
        <v>#REF!</v>
      </c>
      <c r="AZ30" s="63" t="e">
        <f t="shared" ca="1" si="46"/>
        <v>#REF!</v>
      </c>
    </row>
    <row r="31" spans="1:52" ht="32.25" customHeight="1">
      <c r="A31" s="59" t="s">
        <v>1437</v>
      </c>
      <c r="B31" s="60" t="e">
        <f t="shared" ca="1" si="0"/>
        <v>#REF!</v>
      </c>
      <c r="C31" s="61" t="e">
        <f t="shared" ca="1" si="1"/>
        <v>#REF!</v>
      </c>
      <c r="D31" s="61" t="e">
        <f t="shared" ca="1" si="2"/>
        <v>#REF!</v>
      </c>
      <c r="E31" s="61" t="e">
        <f t="shared" ca="1" si="3"/>
        <v>#REF!</v>
      </c>
      <c r="F31" s="62" t="e">
        <f t="shared" ca="1" si="4"/>
        <v>#REF!</v>
      </c>
      <c r="G31" s="61" t="e">
        <f t="shared" ca="1" si="5"/>
        <v>#REF!</v>
      </c>
      <c r="H31" s="61" t="e">
        <f t="shared" ca="1" si="6"/>
        <v>#REF!</v>
      </c>
      <c r="I31" s="61" t="e">
        <f t="shared" ca="1" si="7"/>
        <v>#REF!</v>
      </c>
      <c r="J31" s="61" t="e">
        <f t="shared" ca="1" si="8"/>
        <v>#REF!</v>
      </c>
      <c r="K31" s="61" t="e">
        <f t="shared" ca="1" si="9"/>
        <v>#REF!</v>
      </c>
      <c r="L31" s="62" t="e">
        <f t="shared" ca="1" si="10"/>
        <v>#REF!</v>
      </c>
      <c r="M31" s="61" t="e">
        <f t="shared" ca="1" si="11"/>
        <v>#REF!</v>
      </c>
      <c r="N31" s="61" t="e">
        <f t="shared" ca="1" si="12"/>
        <v>#REF!</v>
      </c>
      <c r="O31" s="62" t="e">
        <f t="shared" ca="1" si="13"/>
        <v>#REF!</v>
      </c>
      <c r="P31" s="61" t="e">
        <f t="shared" ca="1" si="14"/>
        <v>#REF!</v>
      </c>
      <c r="Q31" s="61" t="e">
        <f t="shared" ca="1" si="15"/>
        <v>#REF!</v>
      </c>
      <c r="R31" s="61" t="s">
        <v>1253</v>
      </c>
      <c r="S31" s="61" t="e">
        <f t="shared" ca="1" si="16"/>
        <v>#REF!</v>
      </c>
      <c r="T31" s="61" t="e">
        <f t="shared" ca="1" si="17"/>
        <v>#REF!</v>
      </c>
      <c r="U31" s="61" t="e">
        <f t="shared" ca="1" si="18"/>
        <v>#REF!</v>
      </c>
      <c r="V31" s="61" t="s">
        <v>1253</v>
      </c>
      <c r="W31" s="61" t="e">
        <f t="shared" ca="1" si="19"/>
        <v>#REF!</v>
      </c>
      <c r="X31" s="61" t="e">
        <f t="shared" ca="1" si="20"/>
        <v>#REF!</v>
      </c>
      <c r="Y31" s="61" t="e">
        <f t="shared" ca="1" si="21"/>
        <v>#REF!</v>
      </c>
      <c r="Z31" s="61" t="e">
        <f t="shared" ca="1" si="22"/>
        <v>#REF!</v>
      </c>
      <c r="AA31" s="62" t="e">
        <f t="shared" ca="1" si="23"/>
        <v>#REF!</v>
      </c>
      <c r="AB31" s="61" t="e">
        <f t="shared" ca="1" si="24"/>
        <v>#REF!</v>
      </c>
      <c r="AC31" s="61" t="e">
        <f t="shared" ca="1" si="25"/>
        <v>#REF!</v>
      </c>
      <c r="AD31" s="61" t="s">
        <v>1253</v>
      </c>
      <c r="AE31" s="61" t="e">
        <f t="shared" ca="1" si="26"/>
        <v>#REF!</v>
      </c>
      <c r="AF31" s="61" t="e">
        <f t="shared" ca="1" si="27"/>
        <v>#REF!</v>
      </c>
      <c r="AG31" s="61" t="e">
        <f t="shared" ca="1" si="28"/>
        <v>#REF!</v>
      </c>
      <c r="AH31" s="61" t="s">
        <v>1253</v>
      </c>
      <c r="AI31" s="61" t="e">
        <f t="shared" ca="1" si="29"/>
        <v>#REF!</v>
      </c>
      <c r="AJ31" s="63" t="e">
        <f t="shared" ca="1" si="30"/>
        <v>#REF!</v>
      </c>
      <c r="AK31" s="64" t="e">
        <f t="shared" ca="1" si="31"/>
        <v>#REF!</v>
      </c>
      <c r="AL31" s="62" t="e">
        <f t="shared" ca="1" si="32"/>
        <v>#REF!</v>
      </c>
      <c r="AM31" s="61" t="e">
        <f t="shared" ca="1" si="33"/>
        <v>#REF!</v>
      </c>
      <c r="AN31" s="61" t="e">
        <f t="shared" ca="1" si="34"/>
        <v>#REF!</v>
      </c>
      <c r="AO31" s="61" t="e">
        <f t="shared" ca="1" si="35"/>
        <v>#REF!</v>
      </c>
      <c r="AP31" s="61" t="e">
        <f t="shared" ca="1" si="36"/>
        <v>#REF!</v>
      </c>
      <c r="AQ31" s="61" t="e">
        <f t="shared" ca="1" si="37"/>
        <v>#REF!</v>
      </c>
      <c r="AR31" s="65" t="e">
        <f t="shared" ca="1" si="38"/>
        <v>#REF!</v>
      </c>
      <c r="AS31" s="61" t="e">
        <f t="shared" ca="1" si="39"/>
        <v>#REF!</v>
      </c>
      <c r="AT31" s="61" t="e">
        <f t="shared" ca="1" si="40"/>
        <v>#REF!</v>
      </c>
      <c r="AU31" s="61" t="e">
        <f t="shared" ca="1" si="41"/>
        <v>#REF!</v>
      </c>
      <c r="AV31" s="61" t="e">
        <f t="shared" ca="1" si="42"/>
        <v>#REF!</v>
      </c>
      <c r="AW31" s="61" t="e">
        <f t="shared" ca="1" si="43"/>
        <v>#REF!</v>
      </c>
      <c r="AX31" s="61" t="e">
        <f t="shared" ca="1" si="44"/>
        <v>#REF!</v>
      </c>
      <c r="AY31" s="61" t="e">
        <f t="shared" ca="1" si="45"/>
        <v>#REF!</v>
      </c>
      <c r="AZ31" s="63" t="e">
        <f t="shared" ca="1" si="46"/>
        <v>#REF!</v>
      </c>
    </row>
    <row r="32" spans="1:52" ht="32.25" customHeight="1">
      <c r="A32" s="59" t="s">
        <v>1438</v>
      </c>
      <c r="B32" s="60" t="e">
        <f t="shared" ca="1" si="0"/>
        <v>#REF!</v>
      </c>
      <c r="C32" s="61" t="e">
        <f t="shared" ca="1" si="1"/>
        <v>#REF!</v>
      </c>
      <c r="D32" s="61" t="e">
        <f t="shared" ca="1" si="2"/>
        <v>#REF!</v>
      </c>
      <c r="E32" s="61" t="e">
        <f t="shared" ca="1" si="3"/>
        <v>#REF!</v>
      </c>
      <c r="F32" s="62" t="e">
        <f t="shared" ca="1" si="4"/>
        <v>#REF!</v>
      </c>
      <c r="G32" s="61" t="e">
        <f t="shared" ca="1" si="5"/>
        <v>#REF!</v>
      </c>
      <c r="H32" s="61" t="e">
        <f t="shared" ca="1" si="6"/>
        <v>#REF!</v>
      </c>
      <c r="I32" s="61" t="e">
        <f t="shared" ca="1" si="7"/>
        <v>#REF!</v>
      </c>
      <c r="J32" s="61" t="e">
        <f t="shared" ca="1" si="8"/>
        <v>#REF!</v>
      </c>
      <c r="K32" s="61" t="e">
        <f t="shared" ca="1" si="9"/>
        <v>#REF!</v>
      </c>
      <c r="L32" s="62" t="e">
        <f t="shared" ca="1" si="10"/>
        <v>#REF!</v>
      </c>
      <c r="M32" s="61" t="e">
        <f t="shared" ca="1" si="11"/>
        <v>#REF!</v>
      </c>
      <c r="N32" s="61" t="e">
        <f t="shared" ca="1" si="12"/>
        <v>#REF!</v>
      </c>
      <c r="O32" s="62" t="e">
        <f t="shared" ca="1" si="13"/>
        <v>#REF!</v>
      </c>
      <c r="P32" s="61" t="e">
        <f t="shared" ca="1" si="14"/>
        <v>#REF!</v>
      </c>
      <c r="Q32" s="61" t="e">
        <f t="shared" ca="1" si="15"/>
        <v>#REF!</v>
      </c>
      <c r="R32" s="61" t="s">
        <v>1253</v>
      </c>
      <c r="S32" s="61" t="e">
        <f t="shared" ca="1" si="16"/>
        <v>#REF!</v>
      </c>
      <c r="T32" s="61" t="e">
        <f t="shared" ca="1" si="17"/>
        <v>#REF!</v>
      </c>
      <c r="U32" s="61" t="e">
        <f t="shared" ca="1" si="18"/>
        <v>#REF!</v>
      </c>
      <c r="V32" s="61" t="s">
        <v>1253</v>
      </c>
      <c r="W32" s="61" t="e">
        <f t="shared" ca="1" si="19"/>
        <v>#REF!</v>
      </c>
      <c r="X32" s="61" t="e">
        <f t="shared" ca="1" si="20"/>
        <v>#REF!</v>
      </c>
      <c r="Y32" s="61" t="e">
        <f t="shared" ca="1" si="21"/>
        <v>#REF!</v>
      </c>
      <c r="Z32" s="61" t="e">
        <f t="shared" ca="1" si="22"/>
        <v>#REF!</v>
      </c>
      <c r="AA32" s="62" t="e">
        <f t="shared" ca="1" si="23"/>
        <v>#REF!</v>
      </c>
      <c r="AB32" s="61" t="e">
        <f t="shared" ca="1" si="24"/>
        <v>#REF!</v>
      </c>
      <c r="AC32" s="61" t="e">
        <f t="shared" ca="1" si="25"/>
        <v>#REF!</v>
      </c>
      <c r="AD32" s="61" t="s">
        <v>1253</v>
      </c>
      <c r="AE32" s="61" t="e">
        <f t="shared" ca="1" si="26"/>
        <v>#REF!</v>
      </c>
      <c r="AF32" s="61" t="e">
        <f t="shared" ca="1" si="27"/>
        <v>#REF!</v>
      </c>
      <c r="AG32" s="61" t="e">
        <f t="shared" ca="1" si="28"/>
        <v>#REF!</v>
      </c>
      <c r="AH32" s="61" t="s">
        <v>1253</v>
      </c>
      <c r="AI32" s="61" t="e">
        <f t="shared" ca="1" si="29"/>
        <v>#REF!</v>
      </c>
      <c r="AJ32" s="63" t="e">
        <f t="shared" ca="1" si="30"/>
        <v>#REF!</v>
      </c>
      <c r="AK32" s="64" t="e">
        <f t="shared" ca="1" si="31"/>
        <v>#REF!</v>
      </c>
      <c r="AL32" s="62" t="e">
        <f t="shared" ca="1" si="32"/>
        <v>#REF!</v>
      </c>
      <c r="AM32" s="61" t="e">
        <f t="shared" ca="1" si="33"/>
        <v>#REF!</v>
      </c>
      <c r="AN32" s="61" t="e">
        <f t="shared" ca="1" si="34"/>
        <v>#REF!</v>
      </c>
      <c r="AO32" s="61" t="e">
        <f t="shared" ca="1" si="35"/>
        <v>#REF!</v>
      </c>
      <c r="AP32" s="61" t="e">
        <f t="shared" ca="1" si="36"/>
        <v>#REF!</v>
      </c>
      <c r="AQ32" s="61" t="e">
        <f t="shared" ca="1" si="37"/>
        <v>#REF!</v>
      </c>
      <c r="AR32" s="65" t="e">
        <f t="shared" ca="1" si="38"/>
        <v>#REF!</v>
      </c>
      <c r="AS32" s="61" t="e">
        <f t="shared" ca="1" si="39"/>
        <v>#REF!</v>
      </c>
      <c r="AT32" s="61" t="e">
        <f t="shared" ca="1" si="40"/>
        <v>#REF!</v>
      </c>
      <c r="AU32" s="61" t="e">
        <f t="shared" ca="1" si="41"/>
        <v>#REF!</v>
      </c>
      <c r="AV32" s="61" t="e">
        <f t="shared" ca="1" si="42"/>
        <v>#REF!</v>
      </c>
      <c r="AW32" s="61" t="e">
        <f t="shared" ca="1" si="43"/>
        <v>#REF!</v>
      </c>
      <c r="AX32" s="61" t="e">
        <f t="shared" ca="1" si="44"/>
        <v>#REF!</v>
      </c>
      <c r="AY32" s="61" t="e">
        <f t="shared" ca="1" si="45"/>
        <v>#REF!</v>
      </c>
      <c r="AZ32" s="63" t="e">
        <f t="shared" ca="1" si="46"/>
        <v>#REF!</v>
      </c>
    </row>
    <row r="33" spans="1:52" ht="32.25" customHeight="1">
      <c r="A33" s="59" t="s">
        <v>1439</v>
      </c>
      <c r="B33" s="60" t="e">
        <f t="shared" ca="1" si="0"/>
        <v>#REF!</v>
      </c>
      <c r="C33" s="61" t="e">
        <f t="shared" ca="1" si="1"/>
        <v>#REF!</v>
      </c>
      <c r="D33" s="61" t="e">
        <f t="shared" ca="1" si="2"/>
        <v>#REF!</v>
      </c>
      <c r="E33" s="61" t="e">
        <f t="shared" ca="1" si="3"/>
        <v>#REF!</v>
      </c>
      <c r="F33" s="62" t="e">
        <f t="shared" ca="1" si="4"/>
        <v>#REF!</v>
      </c>
      <c r="G33" s="61" t="e">
        <f t="shared" ca="1" si="5"/>
        <v>#REF!</v>
      </c>
      <c r="H33" s="61" t="e">
        <f t="shared" ca="1" si="6"/>
        <v>#REF!</v>
      </c>
      <c r="I33" s="61" t="e">
        <f t="shared" ca="1" si="7"/>
        <v>#REF!</v>
      </c>
      <c r="J33" s="61" t="e">
        <f t="shared" ca="1" si="8"/>
        <v>#REF!</v>
      </c>
      <c r="K33" s="61" t="e">
        <f t="shared" ca="1" si="9"/>
        <v>#REF!</v>
      </c>
      <c r="L33" s="62" t="e">
        <f t="shared" ca="1" si="10"/>
        <v>#REF!</v>
      </c>
      <c r="M33" s="61" t="e">
        <f t="shared" ca="1" si="11"/>
        <v>#REF!</v>
      </c>
      <c r="N33" s="61" t="e">
        <f t="shared" ca="1" si="12"/>
        <v>#REF!</v>
      </c>
      <c r="O33" s="62" t="e">
        <f t="shared" ca="1" si="13"/>
        <v>#REF!</v>
      </c>
      <c r="P33" s="61" t="e">
        <f t="shared" ca="1" si="14"/>
        <v>#REF!</v>
      </c>
      <c r="Q33" s="61" t="e">
        <f t="shared" ca="1" si="15"/>
        <v>#REF!</v>
      </c>
      <c r="R33" s="61" t="s">
        <v>1253</v>
      </c>
      <c r="S33" s="61" t="e">
        <f t="shared" ca="1" si="16"/>
        <v>#REF!</v>
      </c>
      <c r="T33" s="61" t="e">
        <f t="shared" ca="1" si="17"/>
        <v>#REF!</v>
      </c>
      <c r="U33" s="61" t="e">
        <f t="shared" ca="1" si="18"/>
        <v>#REF!</v>
      </c>
      <c r="V33" s="61" t="s">
        <v>1253</v>
      </c>
      <c r="W33" s="61" t="e">
        <f t="shared" ca="1" si="19"/>
        <v>#REF!</v>
      </c>
      <c r="X33" s="61" t="e">
        <f t="shared" ca="1" si="20"/>
        <v>#REF!</v>
      </c>
      <c r="Y33" s="61" t="e">
        <f t="shared" ca="1" si="21"/>
        <v>#REF!</v>
      </c>
      <c r="Z33" s="61" t="e">
        <f t="shared" ca="1" si="22"/>
        <v>#REF!</v>
      </c>
      <c r="AA33" s="62" t="e">
        <f t="shared" ca="1" si="23"/>
        <v>#REF!</v>
      </c>
      <c r="AB33" s="61" t="e">
        <f t="shared" ca="1" si="24"/>
        <v>#REF!</v>
      </c>
      <c r="AC33" s="61" t="e">
        <f t="shared" ca="1" si="25"/>
        <v>#REF!</v>
      </c>
      <c r="AD33" s="61" t="s">
        <v>1253</v>
      </c>
      <c r="AE33" s="61" t="e">
        <f t="shared" ca="1" si="26"/>
        <v>#REF!</v>
      </c>
      <c r="AF33" s="61" t="e">
        <f t="shared" ca="1" si="27"/>
        <v>#REF!</v>
      </c>
      <c r="AG33" s="61" t="e">
        <f t="shared" ca="1" si="28"/>
        <v>#REF!</v>
      </c>
      <c r="AH33" s="61" t="s">
        <v>1253</v>
      </c>
      <c r="AI33" s="61" t="e">
        <f t="shared" ca="1" si="29"/>
        <v>#REF!</v>
      </c>
      <c r="AJ33" s="63" t="e">
        <f t="shared" ca="1" si="30"/>
        <v>#REF!</v>
      </c>
      <c r="AK33" s="64" t="e">
        <f t="shared" ca="1" si="31"/>
        <v>#REF!</v>
      </c>
      <c r="AL33" s="62" t="e">
        <f t="shared" ca="1" si="32"/>
        <v>#REF!</v>
      </c>
      <c r="AM33" s="61" t="e">
        <f t="shared" ca="1" si="33"/>
        <v>#REF!</v>
      </c>
      <c r="AN33" s="61" t="e">
        <f t="shared" ca="1" si="34"/>
        <v>#REF!</v>
      </c>
      <c r="AO33" s="61" t="e">
        <f t="shared" ca="1" si="35"/>
        <v>#REF!</v>
      </c>
      <c r="AP33" s="61" t="e">
        <f t="shared" ca="1" si="36"/>
        <v>#REF!</v>
      </c>
      <c r="AQ33" s="61" t="e">
        <f t="shared" ca="1" si="37"/>
        <v>#REF!</v>
      </c>
      <c r="AR33" s="65" t="e">
        <f t="shared" ca="1" si="38"/>
        <v>#REF!</v>
      </c>
      <c r="AS33" s="61" t="e">
        <f t="shared" ca="1" si="39"/>
        <v>#REF!</v>
      </c>
      <c r="AT33" s="61" t="e">
        <f t="shared" ca="1" si="40"/>
        <v>#REF!</v>
      </c>
      <c r="AU33" s="61" t="e">
        <f t="shared" ca="1" si="41"/>
        <v>#REF!</v>
      </c>
      <c r="AV33" s="61" t="e">
        <f t="shared" ca="1" si="42"/>
        <v>#REF!</v>
      </c>
      <c r="AW33" s="61" t="e">
        <f t="shared" ca="1" si="43"/>
        <v>#REF!</v>
      </c>
      <c r="AX33" s="61" t="e">
        <f t="shared" ca="1" si="44"/>
        <v>#REF!</v>
      </c>
      <c r="AY33" s="61" t="e">
        <f t="shared" ca="1" si="45"/>
        <v>#REF!</v>
      </c>
      <c r="AZ33" s="63" t="e">
        <f t="shared" ca="1" si="46"/>
        <v>#REF!</v>
      </c>
    </row>
    <row r="34" spans="1:52" ht="32.25" customHeight="1">
      <c r="A34" s="59" t="s">
        <v>1440</v>
      </c>
      <c r="B34" s="60" t="e">
        <f t="shared" ca="1" si="0"/>
        <v>#REF!</v>
      </c>
      <c r="C34" s="61" t="e">
        <f t="shared" ca="1" si="1"/>
        <v>#REF!</v>
      </c>
      <c r="D34" s="61" t="e">
        <f t="shared" ca="1" si="2"/>
        <v>#REF!</v>
      </c>
      <c r="E34" s="61" t="e">
        <f t="shared" ca="1" si="3"/>
        <v>#REF!</v>
      </c>
      <c r="F34" s="62" t="e">
        <f t="shared" ca="1" si="4"/>
        <v>#REF!</v>
      </c>
      <c r="G34" s="61" t="e">
        <f t="shared" ca="1" si="5"/>
        <v>#REF!</v>
      </c>
      <c r="H34" s="61" t="e">
        <f t="shared" ca="1" si="6"/>
        <v>#REF!</v>
      </c>
      <c r="I34" s="61" t="e">
        <f t="shared" ca="1" si="7"/>
        <v>#REF!</v>
      </c>
      <c r="J34" s="61" t="e">
        <f t="shared" ca="1" si="8"/>
        <v>#REF!</v>
      </c>
      <c r="K34" s="61" t="e">
        <f t="shared" ca="1" si="9"/>
        <v>#REF!</v>
      </c>
      <c r="L34" s="62" t="e">
        <f t="shared" ca="1" si="10"/>
        <v>#REF!</v>
      </c>
      <c r="M34" s="61" t="e">
        <f t="shared" ca="1" si="11"/>
        <v>#REF!</v>
      </c>
      <c r="N34" s="61" t="e">
        <f t="shared" ca="1" si="12"/>
        <v>#REF!</v>
      </c>
      <c r="O34" s="62" t="e">
        <f t="shared" ca="1" si="13"/>
        <v>#REF!</v>
      </c>
      <c r="P34" s="61" t="e">
        <f t="shared" ca="1" si="14"/>
        <v>#REF!</v>
      </c>
      <c r="Q34" s="61" t="e">
        <f t="shared" ca="1" si="15"/>
        <v>#REF!</v>
      </c>
      <c r="R34" s="61" t="s">
        <v>1253</v>
      </c>
      <c r="S34" s="61" t="e">
        <f t="shared" ca="1" si="16"/>
        <v>#REF!</v>
      </c>
      <c r="T34" s="61" t="e">
        <f t="shared" ca="1" si="17"/>
        <v>#REF!</v>
      </c>
      <c r="U34" s="61" t="e">
        <f t="shared" ca="1" si="18"/>
        <v>#REF!</v>
      </c>
      <c r="V34" s="61" t="s">
        <v>1253</v>
      </c>
      <c r="W34" s="61" t="e">
        <f t="shared" ca="1" si="19"/>
        <v>#REF!</v>
      </c>
      <c r="X34" s="61" t="e">
        <f t="shared" ca="1" si="20"/>
        <v>#REF!</v>
      </c>
      <c r="Y34" s="61" t="e">
        <f t="shared" ca="1" si="21"/>
        <v>#REF!</v>
      </c>
      <c r="Z34" s="61" t="e">
        <f t="shared" ca="1" si="22"/>
        <v>#REF!</v>
      </c>
      <c r="AA34" s="62" t="e">
        <f t="shared" ca="1" si="23"/>
        <v>#REF!</v>
      </c>
      <c r="AB34" s="61" t="e">
        <f t="shared" ca="1" si="24"/>
        <v>#REF!</v>
      </c>
      <c r="AC34" s="61" t="e">
        <f t="shared" ca="1" si="25"/>
        <v>#REF!</v>
      </c>
      <c r="AD34" s="61" t="s">
        <v>1253</v>
      </c>
      <c r="AE34" s="61" t="e">
        <f t="shared" ca="1" si="26"/>
        <v>#REF!</v>
      </c>
      <c r="AF34" s="61" t="e">
        <f t="shared" ca="1" si="27"/>
        <v>#REF!</v>
      </c>
      <c r="AG34" s="61" t="e">
        <f t="shared" ca="1" si="28"/>
        <v>#REF!</v>
      </c>
      <c r="AH34" s="61" t="s">
        <v>1253</v>
      </c>
      <c r="AI34" s="61" t="e">
        <f t="shared" ca="1" si="29"/>
        <v>#REF!</v>
      </c>
      <c r="AJ34" s="63" t="e">
        <f t="shared" ca="1" si="30"/>
        <v>#REF!</v>
      </c>
      <c r="AK34" s="64" t="e">
        <f t="shared" ca="1" si="31"/>
        <v>#REF!</v>
      </c>
      <c r="AL34" s="62" t="e">
        <f t="shared" ca="1" si="32"/>
        <v>#REF!</v>
      </c>
      <c r="AM34" s="61" t="e">
        <f t="shared" ca="1" si="33"/>
        <v>#REF!</v>
      </c>
      <c r="AN34" s="61" t="e">
        <f t="shared" ca="1" si="34"/>
        <v>#REF!</v>
      </c>
      <c r="AO34" s="61" t="e">
        <f t="shared" ca="1" si="35"/>
        <v>#REF!</v>
      </c>
      <c r="AP34" s="61" t="e">
        <f t="shared" ca="1" si="36"/>
        <v>#REF!</v>
      </c>
      <c r="AQ34" s="61" t="e">
        <f t="shared" ca="1" si="37"/>
        <v>#REF!</v>
      </c>
      <c r="AR34" s="65" t="e">
        <f t="shared" ca="1" si="38"/>
        <v>#REF!</v>
      </c>
      <c r="AS34" s="61" t="e">
        <f t="shared" ca="1" si="39"/>
        <v>#REF!</v>
      </c>
      <c r="AT34" s="61" t="e">
        <f t="shared" ca="1" si="40"/>
        <v>#REF!</v>
      </c>
      <c r="AU34" s="61" t="e">
        <f t="shared" ca="1" si="41"/>
        <v>#REF!</v>
      </c>
      <c r="AV34" s="61" t="e">
        <f t="shared" ca="1" si="42"/>
        <v>#REF!</v>
      </c>
      <c r="AW34" s="61" t="e">
        <f t="shared" ca="1" si="43"/>
        <v>#REF!</v>
      </c>
      <c r="AX34" s="61" t="e">
        <f t="shared" ca="1" si="44"/>
        <v>#REF!</v>
      </c>
      <c r="AY34" s="61" t="e">
        <f t="shared" ca="1" si="45"/>
        <v>#REF!</v>
      </c>
      <c r="AZ34" s="63" t="e">
        <f t="shared" ca="1" si="46"/>
        <v>#REF!</v>
      </c>
    </row>
    <row r="35" spans="1:52" ht="32.25" customHeight="1">
      <c r="A35" s="59" t="s">
        <v>1441</v>
      </c>
      <c r="B35" s="60" t="e">
        <f t="shared" ca="1" si="0"/>
        <v>#REF!</v>
      </c>
      <c r="C35" s="61" t="e">
        <f t="shared" ca="1" si="1"/>
        <v>#REF!</v>
      </c>
      <c r="D35" s="61" t="e">
        <f t="shared" ca="1" si="2"/>
        <v>#REF!</v>
      </c>
      <c r="E35" s="61" t="e">
        <f t="shared" ca="1" si="3"/>
        <v>#REF!</v>
      </c>
      <c r="F35" s="62" t="e">
        <f t="shared" ca="1" si="4"/>
        <v>#REF!</v>
      </c>
      <c r="G35" s="61" t="e">
        <f t="shared" ca="1" si="5"/>
        <v>#REF!</v>
      </c>
      <c r="H35" s="61" t="e">
        <f t="shared" ca="1" si="6"/>
        <v>#REF!</v>
      </c>
      <c r="I35" s="61" t="e">
        <f t="shared" ca="1" si="7"/>
        <v>#REF!</v>
      </c>
      <c r="J35" s="61" t="e">
        <f t="shared" ca="1" si="8"/>
        <v>#REF!</v>
      </c>
      <c r="K35" s="61" t="e">
        <f t="shared" ca="1" si="9"/>
        <v>#REF!</v>
      </c>
      <c r="L35" s="62" t="e">
        <f t="shared" ca="1" si="10"/>
        <v>#REF!</v>
      </c>
      <c r="M35" s="61" t="e">
        <f t="shared" ca="1" si="11"/>
        <v>#REF!</v>
      </c>
      <c r="N35" s="61" t="e">
        <f t="shared" ca="1" si="12"/>
        <v>#REF!</v>
      </c>
      <c r="O35" s="62" t="e">
        <f t="shared" ca="1" si="13"/>
        <v>#REF!</v>
      </c>
      <c r="P35" s="61" t="e">
        <f t="shared" ca="1" si="14"/>
        <v>#REF!</v>
      </c>
      <c r="Q35" s="61" t="e">
        <f t="shared" ca="1" si="15"/>
        <v>#REF!</v>
      </c>
      <c r="R35" s="61" t="s">
        <v>1253</v>
      </c>
      <c r="S35" s="61" t="e">
        <f t="shared" ca="1" si="16"/>
        <v>#REF!</v>
      </c>
      <c r="T35" s="61" t="e">
        <f t="shared" ca="1" si="17"/>
        <v>#REF!</v>
      </c>
      <c r="U35" s="61" t="e">
        <f t="shared" ca="1" si="18"/>
        <v>#REF!</v>
      </c>
      <c r="V35" s="61" t="s">
        <v>1253</v>
      </c>
      <c r="W35" s="61" t="e">
        <f t="shared" ca="1" si="19"/>
        <v>#REF!</v>
      </c>
      <c r="X35" s="61" t="e">
        <f t="shared" ca="1" si="20"/>
        <v>#REF!</v>
      </c>
      <c r="Y35" s="61" t="e">
        <f t="shared" ca="1" si="21"/>
        <v>#REF!</v>
      </c>
      <c r="Z35" s="61" t="e">
        <f t="shared" ca="1" si="22"/>
        <v>#REF!</v>
      </c>
      <c r="AA35" s="62" t="e">
        <f t="shared" ca="1" si="23"/>
        <v>#REF!</v>
      </c>
      <c r="AB35" s="61" t="e">
        <f t="shared" ca="1" si="24"/>
        <v>#REF!</v>
      </c>
      <c r="AC35" s="61" t="e">
        <f t="shared" ca="1" si="25"/>
        <v>#REF!</v>
      </c>
      <c r="AD35" s="61" t="s">
        <v>1253</v>
      </c>
      <c r="AE35" s="61" t="e">
        <f t="shared" ca="1" si="26"/>
        <v>#REF!</v>
      </c>
      <c r="AF35" s="61" t="e">
        <f t="shared" ca="1" si="27"/>
        <v>#REF!</v>
      </c>
      <c r="AG35" s="61" t="e">
        <f t="shared" ca="1" si="28"/>
        <v>#REF!</v>
      </c>
      <c r="AH35" s="61" t="s">
        <v>1253</v>
      </c>
      <c r="AI35" s="61" t="e">
        <f t="shared" ca="1" si="29"/>
        <v>#REF!</v>
      </c>
      <c r="AJ35" s="63" t="e">
        <f t="shared" ca="1" si="30"/>
        <v>#REF!</v>
      </c>
      <c r="AK35" s="64" t="e">
        <f t="shared" ca="1" si="31"/>
        <v>#REF!</v>
      </c>
      <c r="AL35" s="62" t="e">
        <f t="shared" ca="1" si="32"/>
        <v>#REF!</v>
      </c>
      <c r="AM35" s="61" t="e">
        <f t="shared" ca="1" si="33"/>
        <v>#REF!</v>
      </c>
      <c r="AN35" s="61" t="e">
        <f t="shared" ca="1" si="34"/>
        <v>#REF!</v>
      </c>
      <c r="AO35" s="61" t="e">
        <f t="shared" ca="1" si="35"/>
        <v>#REF!</v>
      </c>
      <c r="AP35" s="61" t="e">
        <f t="shared" ca="1" si="36"/>
        <v>#REF!</v>
      </c>
      <c r="AQ35" s="61" t="e">
        <f t="shared" ca="1" si="37"/>
        <v>#REF!</v>
      </c>
      <c r="AR35" s="65" t="e">
        <f t="shared" ca="1" si="38"/>
        <v>#REF!</v>
      </c>
      <c r="AS35" s="61" t="e">
        <f t="shared" ca="1" si="39"/>
        <v>#REF!</v>
      </c>
      <c r="AT35" s="61" t="e">
        <f t="shared" ca="1" si="40"/>
        <v>#REF!</v>
      </c>
      <c r="AU35" s="61" t="e">
        <f t="shared" ca="1" si="41"/>
        <v>#REF!</v>
      </c>
      <c r="AV35" s="61" t="e">
        <f t="shared" ca="1" si="42"/>
        <v>#REF!</v>
      </c>
      <c r="AW35" s="61" t="e">
        <f t="shared" ca="1" si="43"/>
        <v>#REF!</v>
      </c>
      <c r="AX35" s="61" t="e">
        <f t="shared" ca="1" si="44"/>
        <v>#REF!</v>
      </c>
      <c r="AY35" s="61" t="e">
        <f t="shared" ca="1" si="45"/>
        <v>#REF!</v>
      </c>
      <c r="AZ35" s="63" t="e">
        <f t="shared" ca="1" si="46"/>
        <v>#REF!</v>
      </c>
    </row>
    <row r="36" spans="1:52" ht="32.25" customHeight="1">
      <c r="A36" s="59" t="s">
        <v>1442</v>
      </c>
      <c r="B36" s="60" t="e">
        <f t="shared" ca="1" si="0"/>
        <v>#REF!</v>
      </c>
      <c r="C36" s="61" t="e">
        <f t="shared" ca="1" si="1"/>
        <v>#REF!</v>
      </c>
      <c r="D36" s="61" t="e">
        <f t="shared" ca="1" si="2"/>
        <v>#REF!</v>
      </c>
      <c r="E36" s="61" t="e">
        <f t="shared" ca="1" si="3"/>
        <v>#REF!</v>
      </c>
      <c r="F36" s="62" t="e">
        <f t="shared" ca="1" si="4"/>
        <v>#REF!</v>
      </c>
      <c r="G36" s="61" t="e">
        <f t="shared" ca="1" si="5"/>
        <v>#REF!</v>
      </c>
      <c r="H36" s="61" t="e">
        <f t="shared" ca="1" si="6"/>
        <v>#REF!</v>
      </c>
      <c r="I36" s="61" t="e">
        <f t="shared" ca="1" si="7"/>
        <v>#REF!</v>
      </c>
      <c r="J36" s="61" t="e">
        <f t="shared" ca="1" si="8"/>
        <v>#REF!</v>
      </c>
      <c r="K36" s="61" t="e">
        <f t="shared" ca="1" si="9"/>
        <v>#REF!</v>
      </c>
      <c r="L36" s="62" t="e">
        <f t="shared" ca="1" si="10"/>
        <v>#REF!</v>
      </c>
      <c r="M36" s="61" t="e">
        <f t="shared" ca="1" si="11"/>
        <v>#REF!</v>
      </c>
      <c r="N36" s="61" t="e">
        <f t="shared" ca="1" si="12"/>
        <v>#REF!</v>
      </c>
      <c r="O36" s="62" t="e">
        <f t="shared" ca="1" si="13"/>
        <v>#REF!</v>
      </c>
      <c r="P36" s="61" t="e">
        <f t="shared" ca="1" si="14"/>
        <v>#REF!</v>
      </c>
      <c r="Q36" s="61" t="e">
        <f t="shared" ca="1" si="15"/>
        <v>#REF!</v>
      </c>
      <c r="R36" s="61" t="s">
        <v>1253</v>
      </c>
      <c r="S36" s="61" t="e">
        <f t="shared" ca="1" si="16"/>
        <v>#REF!</v>
      </c>
      <c r="T36" s="61" t="e">
        <f t="shared" ca="1" si="17"/>
        <v>#REF!</v>
      </c>
      <c r="U36" s="61" t="e">
        <f t="shared" ca="1" si="18"/>
        <v>#REF!</v>
      </c>
      <c r="V36" s="61" t="s">
        <v>1253</v>
      </c>
      <c r="W36" s="61" t="e">
        <f t="shared" ca="1" si="19"/>
        <v>#REF!</v>
      </c>
      <c r="X36" s="61" t="e">
        <f t="shared" ca="1" si="20"/>
        <v>#REF!</v>
      </c>
      <c r="Y36" s="61" t="e">
        <f t="shared" ca="1" si="21"/>
        <v>#REF!</v>
      </c>
      <c r="Z36" s="61" t="e">
        <f t="shared" ca="1" si="22"/>
        <v>#REF!</v>
      </c>
      <c r="AA36" s="62" t="e">
        <f t="shared" ca="1" si="23"/>
        <v>#REF!</v>
      </c>
      <c r="AB36" s="61" t="e">
        <f t="shared" ca="1" si="24"/>
        <v>#REF!</v>
      </c>
      <c r="AC36" s="61" t="e">
        <f t="shared" ca="1" si="25"/>
        <v>#REF!</v>
      </c>
      <c r="AD36" s="61" t="s">
        <v>1253</v>
      </c>
      <c r="AE36" s="61" t="e">
        <f t="shared" ca="1" si="26"/>
        <v>#REF!</v>
      </c>
      <c r="AF36" s="61" t="e">
        <f t="shared" ca="1" si="27"/>
        <v>#REF!</v>
      </c>
      <c r="AG36" s="61" t="e">
        <f t="shared" ca="1" si="28"/>
        <v>#REF!</v>
      </c>
      <c r="AH36" s="61" t="s">
        <v>1253</v>
      </c>
      <c r="AI36" s="61" t="e">
        <f t="shared" ca="1" si="29"/>
        <v>#REF!</v>
      </c>
      <c r="AJ36" s="63" t="e">
        <f t="shared" ca="1" si="30"/>
        <v>#REF!</v>
      </c>
      <c r="AK36" s="64" t="e">
        <f t="shared" ca="1" si="31"/>
        <v>#REF!</v>
      </c>
      <c r="AL36" s="62" t="e">
        <f t="shared" ca="1" si="32"/>
        <v>#REF!</v>
      </c>
      <c r="AM36" s="61" t="e">
        <f t="shared" ca="1" si="33"/>
        <v>#REF!</v>
      </c>
      <c r="AN36" s="61" t="e">
        <f t="shared" ca="1" si="34"/>
        <v>#REF!</v>
      </c>
      <c r="AO36" s="61" t="e">
        <f t="shared" ca="1" si="35"/>
        <v>#REF!</v>
      </c>
      <c r="AP36" s="61" t="e">
        <f t="shared" ca="1" si="36"/>
        <v>#REF!</v>
      </c>
      <c r="AQ36" s="61" t="e">
        <f t="shared" ca="1" si="37"/>
        <v>#REF!</v>
      </c>
      <c r="AR36" s="65" t="e">
        <f t="shared" ca="1" si="38"/>
        <v>#REF!</v>
      </c>
      <c r="AS36" s="61" t="e">
        <f t="shared" ca="1" si="39"/>
        <v>#REF!</v>
      </c>
      <c r="AT36" s="61" t="e">
        <f t="shared" ca="1" si="40"/>
        <v>#REF!</v>
      </c>
      <c r="AU36" s="61" t="e">
        <f t="shared" ca="1" si="41"/>
        <v>#REF!</v>
      </c>
      <c r="AV36" s="61" t="e">
        <f t="shared" ca="1" si="42"/>
        <v>#REF!</v>
      </c>
      <c r="AW36" s="61" t="e">
        <f t="shared" ca="1" si="43"/>
        <v>#REF!</v>
      </c>
      <c r="AX36" s="61" t="e">
        <f t="shared" ca="1" si="44"/>
        <v>#REF!</v>
      </c>
      <c r="AY36" s="61" t="e">
        <f t="shared" ca="1" si="45"/>
        <v>#REF!</v>
      </c>
      <c r="AZ36" s="63" t="e">
        <f t="shared" ca="1" si="46"/>
        <v>#REF!</v>
      </c>
    </row>
    <row r="37" spans="1:52" ht="32.25" customHeight="1">
      <c r="A37" s="59" t="s">
        <v>1443</v>
      </c>
      <c r="B37" s="60" t="e">
        <f t="shared" ca="1" si="0"/>
        <v>#REF!</v>
      </c>
      <c r="C37" s="61" t="e">
        <f t="shared" ca="1" si="1"/>
        <v>#REF!</v>
      </c>
      <c r="D37" s="61" t="e">
        <f t="shared" ca="1" si="2"/>
        <v>#REF!</v>
      </c>
      <c r="E37" s="61" t="e">
        <f t="shared" ca="1" si="3"/>
        <v>#REF!</v>
      </c>
      <c r="F37" s="62" t="e">
        <f t="shared" ca="1" si="4"/>
        <v>#REF!</v>
      </c>
      <c r="G37" s="61" t="e">
        <f t="shared" ca="1" si="5"/>
        <v>#REF!</v>
      </c>
      <c r="H37" s="61" t="e">
        <f t="shared" ca="1" si="6"/>
        <v>#REF!</v>
      </c>
      <c r="I37" s="61" t="e">
        <f t="shared" ca="1" si="7"/>
        <v>#REF!</v>
      </c>
      <c r="J37" s="61" t="e">
        <f t="shared" ca="1" si="8"/>
        <v>#REF!</v>
      </c>
      <c r="K37" s="61" t="e">
        <f t="shared" ca="1" si="9"/>
        <v>#REF!</v>
      </c>
      <c r="L37" s="62" t="e">
        <f t="shared" ca="1" si="10"/>
        <v>#REF!</v>
      </c>
      <c r="M37" s="61" t="e">
        <f t="shared" ca="1" si="11"/>
        <v>#REF!</v>
      </c>
      <c r="N37" s="61" t="e">
        <f t="shared" ca="1" si="12"/>
        <v>#REF!</v>
      </c>
      <c r="O37" s="62" t="e">
        <f t="shared" ca="1" si="13"/>
        <v>#REF!</v>
      </c>
      <c r="P37" s="61" t="e">
        <f t="shared" ca="1" si="14"/>
        <v>#REF!</v>
      </c>
      <c r="Q37" s="61" t="e">
        <f t="shared" ca="1" si="15"/>
        <v>#REF!</v>
      </c>
      <c r="R37" s="61" t="s">
        <v>1253</v>
      </c>
      <c r="S37" s="61" t="e">
        <f t="shared" ca="1" si="16"/>
        <v>#REF!</v>
      </c>
      <c r="T37" s="61" t="e">
        <f t="shared" ca="1" si="17"/>
        <v>#REF!</v>
      </c>
      <c r="U37" s="61" t="e">
        <f t="shared" ca="1" si="18"/>
        <v>#REF!</v>
      </c>
      <c r="V37" s="61" t="s">
        <v>1253</v>
      </c>
      <c r="W37" s="61" t="e">
        <f t="shared" ca="1" si="19"/>
        <v>#REF!</v>
      </c>
      <c r="X37" s="61" t="e">
        <f t="shared" ca="1" si="20"/>
        <v>#REF!</v>
      </c>
      <c r="Y37" s="61" t="e">
        <f t="shared" ca="1" si="21"/>
        <v>#REF!</v>
      </c>
      <c r="Z37" s="61" t="e">
        <f t="shared" ca="1" si="22"/>
        <v>#REF!</v>
      </c>
      <c r="AA37" s="62" t="e">
        <f t="shared" ca="1" si="23"/>
        <v>#REF!</v>
      </c>
      <c r="AB37" s="61" t="e">
        <f t="shared" ca="1" si="24"/>
        <v>#REF!</v>
      </c>
      <c r="AC37" s="61" t="e">
        <f t="shared" ca="1" si="25"/>
        <v>#REF!</v>
      </c>
      <c r="AD37" s="61" t="s">
        <v>1253</v>
      </c>
      <c r="AE37" s="61" t="e">
        <f t="shared" ca="1" si="26"/>
        <v>#REF!</v>
      </c>
      <c r="AF37" s="61" t="e">
        <f t="shared" ca="1" si="27"/>
        <v>#REF!</v>
      </c>
      <c r="AG37" s="61" t="e">
        <f t="shared" ca="1" si="28"/>
        <v>#REF!</v>
      </c>
      <c r="AH37" s="61" t="s">
        <v>1253</v>
      </c>
      <c r="AI37" s="61" t="e">
        <f t="shared" ca="1" si="29"/>
        <v>#REF!</v>
      </c>
      <c r="AJ37" s="63" t="e">
        <f t="shared" ca="1" si="30"/>
        <v>#REF!</v>
      </c>
      <c r="AK37" s="64" t="e">
        <f t="shared" ca="1" si="31"/>
        <v>#REF!</v>
      </c>
      <c r="AL37" s="62" t="e">
        <f t="shared" ca="1" si="32"/>
        <v>#REF!</v>
      </c>
      <c r="AM37" s="61" t="e">
        <f t="shared" ca="1" si="33"/>
        <v>#REF!</v>
      </c>
      <c r="AN37" s="61" t="e">
        <f t="shared" ca="1" si="34"/>
        <v>#REF!</v>
      </c>
      <c r="AO37" s="61" t="e">
        <f t="shared" ca="1" si="35"/>
        <v>#REF!</v>
      </c>
      <c r="AP37" s="61" t="e">
        <f t="shared" ca="1" si="36"/>
        <v>#REF!</v>
      </c>
      <c r="AQ37" s="61" t="e">
        <f t="shared" ca="1" si="37"/>
        <v>#REF!</v>
      </c>
      <c r="AR37" s="65" t="e">
        <f t="shared" ca="1" si="38"/>
        <v>#REF!</v>
      </c>
      <c r="AS37" s="61" t="e">
        <f t="shared" ca="1" si="39"/>
        <v>#REF!</v>
      </c>
      <c r="AT37" s="61" t="e">
        <f t="shared" ca="1" si="40"/>
        <v>#REF!</v>
      </c>
      <c r="AU37" s="61" t="e">
        <f t="shared" ca="1" si="41"/>
        <v>#REF!</v>
      </c>
      <c r="AV37" s="61" t="e">
        <f t="shared" ca="1" si="42"/>
        <v>#REF!</v>
      </c>
      <c r="AW37" s="61" t="e">
        <f t="shared" ca="1" si="43"/>
        <v>#REF!</v>
      </c>
      <c r="AX37" s="61" t="e">
        <f t="shared" ca="1" si="44"/>
        <v>#REF!</v>
      </c>
      <c r="AY37" s="61" t="e">
        <f t="shared" ca="1" si="45"/>
        <v>#REF!</v>
      </c>
      <c r="AZ37" s="63" t="e">
        <f t="shared" ca="1" si="46"/>
        <v>#REF!</v>
      </c>
    </row>
    <row r="38" spans="1:52" ht="32.25" customHeight="1">
      <c r="A38" s="59" t="s">
        <v>1444</v>
      </c>
      <c r="B38" s="60" t="e">
        <f t="shared" ca="1" si="0"/>
        <v>#REF!</v>
      </c>
      <c r="C38" s="61" t="e">
        <f t="shared" ca="1" si="1"/>
        <v>#REF!</v>
      </c>
      <c r="D38" s="61" t="e">
        <f t="shared" ca="1" si="2"/>
        <v>#REF!</v>
      </c>
      <c r="E38" s="61" t="e">
        <f t="shared" ca="1" si="3"/>
        <v>#REF!</v>
      </c>
      <c r="F38" s="62" t="e">
        <f t="shared" ca="1" si="4"/>
        <v>#REF!</v>
      </c>
      <c r="G38" s="61" t="e">
        <f t="shared" ca="1" si="5"/>
        <v>#REF!</v>
      </c>
      <c r="H38" s="61" t="e">
        <f t="shared" ca="1" si="6"/>
        <v>#REF!</v>
      </c>
      <c r="I38" s="61" t="e">
        <f t="shared" ca="1" si="7"/>
        <v>#REF!</v>
      </c>
      <c r="J38" s="61" t="e">
        <f t="shared" ca="1" si="8"/>
        <v>#REF!</v>
      </c>
      <c r="K38" s="61" t="e">
        <f t="shared" ca="1" si="9"/>
        <v>#REF!</v>
      </c>
      <c r="L38" s="62" t="e">
        <f t="shared" ca="1" si="10"/>
        <v>#REF!</v>
      </c>
      <c r="M38" s="61" t="e">
        <f t="shared" ca="1" si="11"/>
        <v>#REF!</v>
      </c>
      <c r="N38" s="61" t="e">
        <f t="shared" ca="1" si="12"/>
        <v>#REF!</v>
      </c>
      <c r="O38" s="62" t="e">
        <f t="shared" ca="1" si="13"/>
        <v>#REF!</v>
      </c>
      <c r="P38" s="61" t="e">
        <f t="shared" ca="1" si="14"/>
        <v>#REF!</v>
      </c>
      <c r="Q38" s="61" t="e">
        <f t="shared" ca="1" si="15"/>
        <v>#REF!</v>
      </c>
      <c r="R38" s="61" t="s">
        <v>1253</v>
      </c>
      <c r="S38" s="61" t="e">
        <f t="shared" ca="1" si="16"/>
        <v>#REF!</v>
      </c>
      <c r="T38" s="61" t="e">
        <f t="shared" ca="1" si="17"/>
        <v>#REF!</v>
      </c>
      <c r="U38" s="61" t="e">
        <f t="shared" ca="1" si="18"/>
        <v>#REF!</v>
      </c>
      <c r="V38" s="61" t="s">
        <v>1253</v>
      </c>
      <c r="W38" s="61" t="e">
        <f t="shared" ca="1" si="19"/>
        <v>#REF!</v>
      </c>
      <c r="X38" s="61" t="e">
        <f t="shared" ca="1" si="20"/>
        <v>#REF!</v>
      </c>
      <c r="Y38" s="61" t="e">
        <f t="shared" ca="1" si="21"/>
        <v>#REF!</v>
      </c>
      <c r="Z38" s="61" t="e">
        <f t="shared" ca="1" si="22"/>
        <v>#REF!</v>
      </c>
      <c r="AA38" s="62" t="e">
        <f t="shared" ca="1" si="23"/>
        <v>#REF!</v>
      </c>
      <c r="AB38" s="61" t="e">
        <f t="shared" ca="1" si="24"/>
        <v>#REF!</v>
      </c>
      <c r="AC38" s="61" t="e">
        <f t="shared" ca="1" si="25"/>
        <v>#REF!</v>
      </c>
      <c r="AD38" s="61" t="s">
        <v>1253</v>
      </c>
      <c r="AE38" s="61" t="e">
        <f t="shared" ca="1" si="26"/>
        <v>#REF!</v>
      </c>
      <c r="AF38" s="61" t="e">
        <f t="shared" ca="1" si="27"/>
        <v>#REF!</v>
      </c>
      <c r="AG38" s="61" t="e">
        <f t="shared" ca="1" si="28"/>
        <v>#REF!</v>
      </c>
      <c r="AH38" s="61" t="s">
        <v>1253</v>
      </c>
      <c r="AI38" s="61" t="e">
        <f t="shared" ca="1" si="29"/>
        <v>#REF!</v>
      </c>
      <c r="AJ38" s="63" t="e">
        <f t="shared" ca="1" si="30"/>
        <v>#REF!</v>
      </c>
      <c r="AK38" s="64" t="e">
        <f t="shared" ca="1" si="31"/>
        <v>#REF!</v>
      </c>
      <c r="AL38" s="62" t="e">
        <f t="shared" ca="1" si="32"/>
        <v>#REF!</v>
      </c>
      <c r="AM38" s="61" t="e">
        <f t="shared" ca="1" si="33"/>
        <v>#REF!</v>
      </c>
      <c r="AN38" s="61" t="e">
        <f t="shared" ca="1" si="34"/>
        <v>#REF!</v>
      </c>
      <c r="AO38" s="61" t="e">
        <f t="shared" ca="1" si="35"/>
        <v>#REF!</v>
      </c>
      <c r="AP38" s="61" t="e">
        <f t="shared" ca="1" si="36"/>
        <v>#REF!</v>
      </c>
      <c r="AQ38" s="61" t="e">
        <f t="shared" ca="1" si="37"/>
        <v>#REF!</v>
      </c>
      <c r="AR38" s="65" t="e">
        <f t="shared" ca="1" si="38"/>
        <v>#REF!</v>
      </c>
      <c r="AS38" s="61" t="e">
        <f t="shared" ca="1" si="39"/>
        <v>#REF!</v>
      </c>
      <c r="AT38" s="61" t="e">
        <f t="shared" ca="1" si="40"/>
        <v>#REF!</v>
      </c>
      <c r="AU38" s="61" t="e">
        <f t="shared" ca="1" si="41"/>
        <v>#REF!</v>
      </c>
      <c r="AV38" s="61" t="e">
        <f t="shared" ca="1" si="42"/>
        <v>#REF!</v>
      </c>
      <c r="AW38" s="61" t="e">
        <f t="shared" ca="1" si="43"/>
        <v>#REF!</v>
      </c>
      <c r="AX38" s="61" t="e">
        <f t="shared" ca="1" si="44"/>
        <v>#REF!</v>
      </c>
      <c r="AY38" s="61" t="e">
        <f t="shared" ca="1" si="45"/>
        <v>#REF!</v>
      </c>
      <c r="AZ38" s="63" t="e">
        <f t="shared" ca="1" si="46"/>
        <v>#REF!</v>
      </c>
    </row>
    <row r="39" spans="1:52" ht="32.25" customHeight="1">
      <c r="A39" s="59" t="s">
        <v>1445</v>
      </c>
      <c r="B39" s="60" t="e">
        <f t="shared" ca="1" si="0"/>
        <v>#REF!</v>
      </c>
      <c r="C39" s="61" t="e">
        <f t="shared" ca="1" si="1"/>
        <v>#REF!</v>
      </c>
      <c r="D39" s="61" t="e">
        <f t="shared" ca="1" si="2"/>
        <v>#REF!</v>
      </c>
      <c r="E39" s="61" t="e">
        <f t="shared" ca="1" si="3"/>
        <v>#REF!</v>
      </c>
      <c r="F39" s="62" t="e">
        <f t="shared" ca="1" si="4"/>
        <v>#REF!</v>
      </c>
      <c r="G39" s="61" t="e">
        <f t="shared" ca="1" si="5"/>
        <v>#REF!</v>
      </c>
      <c r="H39" s="61" t="e">
        <f t="shared" ca="1" si="6"/>
        <v>#REF!</v>
      </c>
      <c r="I39" s="61" t="e">
        <f t="shared" ca="1" si="7"/>
        <v>#REF!</v>
      </c>
      <c r="J39" s="61" t="e">
        <f t="shared" ca="1" si="8"/>
        <v>#REF!</v>
      </c>
      <c r="K39" s="61" t="e">
        <f t="shared" ca="1" si="9"/>
        <v>#REF!</v>
      </c>
      <c r="L39" s="62" t="e">
        <f t="shared" ca="1" si="10"/>
        <v>#REF!</v>
      </c>
      <c r="M39" s="61" t="e">
        <f t="shared" ca="1" si="11"/>
        <v>#REF!</v>
      </c>
      <c r="N39" s="61" t="e">
        <f t="shared" ca="1" si="12"/>
        <v>#REF!</v>
      </c>
      <c r="O39" s="62" t="e">
        <f t="shared" ca="1" si="13"/>
        <v>#REF!</v>
      </c>
      <c r="P39" s="61" t="e">
        <f t="shared" ca="1" si="14"/>
        <v>#REF!</v>
      </c>
      <c r="Q39" s="61" t="e">
        <f t="shared" ca="1" si="15"/>
        <v>#REF!</v>
      </c>
      <c r="R39" s="61" t="s">
        <v>1253</v>
      </c>
      <c r="S39" s="61" t="e">
        <f t="shared" ca="1" si="16"/>
        <v>#REF!</v>
      </c>
      <c r="T39" s="61" t="e">
        <f t="shared" ca="1" si="17"/>
        <v>#REF!</v>
      </c>
      <c r="U39" s="61" t="e">
        <f t="shared" ca="1" si="18"/>
        <v>#REF!</v>
      </c>
      <c r="V39" s="61" t="s">
        <v>1253</v>
      </c>
      <c r="W39" s="61" t="e">
        <f t="shared" ca="1" si="19"/>
        <v>#REF!</v>
      </c>
      <c r="X39" s="61" t="e">
        <f t="shared" ca="1" si="20"/>
        <v>#REF!</v>
      </c>
      <c r="Y39" s="61" t="e">
        <f t="shared" ca="1" si="21"/>
        <v>#REF!</v>
      </c>
      <c r="Z39" s="61" t="e">
        <f t="shared" ca="1" si="22"/>
        <v>#REF!</v>
      </c>
      <c r="AA39" s="62" t="e">
        <f t="shared" ca="1" si="23"/>
        <v>#REF!</v>
      </c>
      <c r="AB39" s="61" t="e">
        <f t="shared" ca="1" si="24"/>
        <v>#REF!</v>
      </c>
      <c r="AC39" s="61" t="e">
        <f t="shared" ca="1" si="25"/>
        <v>#REF!</v>
      </c>
      <c r="AD39" s="61" t="s">
        <v>1253</v>
      </c>
      <c r="AE39" s="61" t="e">
        <f t="shared" ca="1" si="26"/>
        <v>#REF!</v>
      </c>
      <c r="AF39" s="61" t="e">
        <f t="shared" ca="1" si="27"/>
        <v>#REF!</v>
      </c>
      <c r="AG39" s="61" t="e">
        <f t="shared" ca="1" si="28"/>
        <v>#REF!</v>
      </c>
      <c r="AH39" s="61" t="s">
        <v>1253</v>
      </c>
      <c r="AI39" s="61" t="e">
        <f t="shared" ca="1" si="29"/>
        <v>#REF!</v>
      </c>
      <c r="AJ39" s="63" t="e">
        <f t="shared" ca="1" si="30"/>
        <v>#REF!</v>
      </c>
      <c r="AK39" s="64" t="e">
        <f t="shared" ca="1" si="31"/>
        <v>#REF!</v>
      </c>
      <c r="AL39" s="62" t="e">
        <f t="shared" ca="1" si="32"/>
        <v>#REF!</v>
      </c>
      <c r="AM39" s="61" t="e">
        <f t="shared" ca="1" si="33"/>
        <v>#REF!</v>
      </c>
      <c r="AN39" s="61" t="e">
        <f t="shared" ca="1" si="34"/>
        <v>#REF!</v>
      </c>
      <c r="AO39" s="61" t="e">
        <f t="shared" ca="1" si="35"/>
        <v>#REF!</v>
      </c>
      <c r="AP39" s="61" t="e">
        <f t="shared" ca="1" si="36"/>
        <v>#REF!</v>
      </c>
      <c r="AQ39" s="61" t="e">
        <f t="shared" ca="1" si="37"/>
        <v>#REF!</v>
      </c>
      <c r="AR39" s="65" t="e">
        <f t="shared" ca="1" si="38"/>
        <v>#REF!</v>
      </c>
      <c r="AS39" s="61" t="e">
        <f t="shared" ca="1" si="39"/>
        <v>#REF!</v>
      </c>
      <c r="AT39" s="61" t="e">
        <f t="shared" ca="1" si="40"/>
        <v>#REF!</v>
      </c>
      <c r="AU39" s="61" t="e">
        <f t="shared" ca="1" si="41"/>
        <v>#REF!</v>
      </c>
      <c r="AV39" s="61" t="e">
        <f t="shared" ca="1" si="42"/>
        <v>#REF!</v>
      </c>
      <c r="AW39" s="61" t="e">
        <f t="shared" ca="1" si="43"/>
        <v>#REF!</v>
      </c>
      <c r="AX39" s="61" t="e">
        <f t="shared" ca="1" si="44"/>
        <v>#REF!</v>
      </c>
      <c r="AY39" s="61" t="e">
        <f t="shared" ca="1" si="45"/>
        <v>#REF!</v>
      </c>
      <c r="AZ39" s="63" t="e">
        <f t="shared" ca="1" si="46"/>
        <v>#REF!</v>
      </c>
    </row>
    <row r="40" spans="1:52" ht="32.25" customHeight="1">
      <c r="A40" s="59" t="s">
        <v>1446</v>
      </c>
      <c r="B40" s="60" t="e">
        <f t="shared" ca="1" si="0"/>
        <v>#REF!</v>
      </c>
      <c r="C40" s="61" t="e">
        <f t="shared" ca="1" si="1"/>
        <v>#REF!</v>
      </c>
      <c r="D40" s="61" t="e">
        <f t="shared" ca="1" si="2"/>
        <v>#REF!</v>
      </c>
      <c r="E40" s="61" t="e">
        <f t="shared" ca="1" si="3"/>
        <v>#REF!</v>
      </c>
      <c r="F40" s="62" t="e">
        <f t="shared" ca="1" si="4"/>
        <v>#REF!</v>
      </c>
      <c r="G40" s="61" t="e">
        <f t="shared" ca="1" si="5"/>
        <v>#REF!</v>
      </c>
      <c r="H40" s="61" t="e">
        <f t="shared" ca="1" si="6"/>
        <v>#REF!</v>
      </c>
      <c r="I40" s="61" t="e">
        <f t="shared" ca="1" si="7"/>
        <v>#REF!</v>
      </c>
      <c r="J40" s="61" t="e">
        <f t="shared" ca="1" si="8"/>
        <v>#REF!</v>
      </c>
      <c r="K40" s="61" t="e">
        <f t="shared" ca="1" si="9"/>
        <v>#REF!</v>
      </c>
      <c r="L40" s="62" t="e">
        <f t="shared" ca="1" si="10"/>
        <v>#REF!</v>
      </c>
      <c r="M40" s="61" t="e">
        <f t="shared" ca="1" si="11"/>
        <v>#REF!</v>
      </c>
      <c r="N40" s="61" t="e">
        <f t="shared" ca="1" si="12"/>
        <v>#REF!</v>
      </c>
      <c r="O40" s="62" t="e">
        <f t="shared" ca="1" si="13"/>
        <v>#REF!</v>
      </c>
      <c r="P40" s="61" t="e">
        <f t="shared" ca="1" si="14"/>
        <v>#REF!</v>
      </c>
      <c r="Q40" s="61" t="e">
        <f t="shared" ca="1" si="15"/>
        <v>#REF!</v>
      </c>
      <c r="R40" s="61" t="s">
        <v>1253</v>
      </c>
      <c r="S40" s="61" t="e">
        <f t="shared" ca="1" si="16"/>
        <v>#REF!</v>
      </c>
      <c r="T40" s="61" t="e">
        <f t="shared" ca="1" si="17"/>
        <v>#REF!</v>
      </c>
      <c r="U40" s="61" t="e">
        <f t="shared" ca="1" si="18"/>
        <v>#REF!</v>
      </c>
      <c r="V40" s="61" t="s">
        <v>1253</v>
      </c>
      <c r="W40" s="61" t="e">
        <f t="shared" ca="1" si="19"/>
        <v>#REF!</v>
      </c>
      <c r="X40" s="61" t="e">
        <f t="shared" ca="1" si="20"/>
        <v>#REF!</v>
      </c>
      <c r="Y40" s="61" t="e">
        <f t="shared" ca="1" si="21"/>
        <v>#REF!</v>
      </c>
      <c r="Z40" s="61" t="e">
        <f t="shared" ca="1" si="22"/>
        <v>#REF!</v>
      </c>
      <c r="AA40" s="62" t="e">
        <f t="shared" ca="1" si="23"/>
        <v>#REF!</v>
      </c>
      <c r="AB40" s="61" t="e">
        <f t="shared" ca="1" si="24"/>
        <v>#REF!</v>
      </c>
      <c r="AC40" s="61" t="e">
        <f t="shared" ca="1" si="25"/>
        <v>#REF!</v>
      </c>
      <c r="AD40" s="61" t="s">
        <v>1253</v>
      </c>
      <c r="AE40" s="61" t="e">
        <f t="shared" ca="1" si="26"/>
        <v>#REF!</v>
      </c>
      <c r="AF40" s="61" t="e">
        <f t="shared" ca="1" si="27"/>
        <v>#REF!</v>
      </c>
      <c r="AG40" s="61" t="e">
        <f t="shared" ca="1" si="28"/>
        <v>#REF!</v>
      </c>
      <c r="AH40" s="61" t="s">
        <v>1253</v>
      </c>
      <c r="AI40" s="61" t="e">
        <f t="shared" ca="1" si="29"/>
        <v>#REF!</v>
      </c>
      <c r="AJ40" s="63" t="e">
        <f t="shared" ca="1" si="30"/>
        <v>#REF!</v>
      </c>
      <c r="AK40" s="64" t="e">
        <f t="shared" ca="1" si="31"/>
        <v>#REF!</v>
      </c>
      <c r="AL40" s="62" t="e">
        <f t="shared" ca="1" si="32"/>
        <v>#REF!</v>
      </c>
      <c r="AM40" s="61" t="e">
        <f t="shared" ca="1" si="33"/>
        <v>#REF!</v>
      </c>
      <c r="AN40" s="61" t="e">
        <f t="shared" ca="1" si="34"/>
        <v>#REF!</v>
      </c>
      <c r="AO40" s="61" t="e">
        <f t="shared" ca="1" si="35"/>
        <v>#REF!</v>
      </c>
      <c r="AP40" s="61" t="e">
        <f t="shared" ca="1" si="36"/>
        <v>#REF!</v>
      </c>
      <c r="AQ40" s="61" t="e">
        <f t="shared" ca="1" si="37"/>
        <v>#REF!</v>
      </c>
      <c r="AR40" s="65" t="e">
        <f t="shared" ca="1" si="38"/>
        <v>#REF!</v>
      </c>
      <c r="AS40" s="61" t="e">
        <f t="shared" ca="1" si="39"/>
        <v>#REF!</v>
      </c>
      <c r="AT40" s="61" t="e">
        <f t="shared" ca="1" si="40"/>
        <v>#REF!</v>
      </c>
      <c r="AU40" s="61" t="e">
        <f t="shared" ca="1" si="41"/>
        <v>#REF!</v>
      </c>
      <c r="AV40" s="61" t="e">
        <f t="shared" ca="1" si="42"/>
        <v>#REF!</v>
      </c>
      <c r="AW40" s="61" t="e">
        <f t="shared" ca="1" si="43"/>
        <v>#REF!</v>
      </c>
      <c r="AX40" s="61" t="e">
        <f t="shared" ca="1" si="44"/>
        <v>#REF!</v>
      </c>
      <c r="AY40" s="61" t="e">
        <f t="shared" ca="1" si="45"/>
        <v>#REF!</v>
      </c>
      <c r="AZ40" s="63" t="e">
        <f t="shared" ca="1" si="46"/>
        <v>#REF!</v>
      </c>
    </row>
    <row r="41" spans="1:52" ht="32.25" customHeight="1">
      <c r="A41" s="59" t="s">
        <v>1447</v>
      </c>
      <c r="B41" s="60" t="e">
        <f t="shared" ca="1" si="0"/>
        <v>#REF!</v>
      </c>
      <c r="C41" s="61" t="e">
        <f t="shared" ca="1" si="1"/>
        <v>#REF!</v>
      </c>
      <c r="D41" s="61" t="e">
        <f t="shared" ca="1" si="2"/>
        <v>#REF!</v>
      </c>
      <c r="E41" s="61" t="e">
        <f t="shared" ca="1" si="3"/>
        <v>#REF!</v>
      </c>
      <c r="F41" s="62" t="e">
        <f t="shared" ca="1" si="4"/>
        <v>#REF!</v>
      </c>
      <c r="G41" s="61" t="e">
        <f t="shared" ca="1" si="5"/>
        <v>#REF!</v>
      </c>
      <c r="H41" s="61" t="e">
        <f t="shared" ca="1" si="6"/>
        <v>#REF!</v>
      </c>
      <c r="I41" s="61" t="e">
        <f t="shared" ca="1" si="7"/>
        <v>#REF!</v>
      </c>
      <c r="J41" s="61" t="e">
        <f t="shared" ca="1" si="8"/>
        <v>#REF!</v>
      </c>
      <c r="K41" s="61" t="e">
        <f t="shared" ca="1" si="9"/>
        <v>#REF!</v>
      </c>
      <c r="L41" s="62" t="e">
        <f t="shared" ca="1" si="10"/>
        <v>#REF!</v>
      </c>
      <c r="M41" s="61" t="e">
        <f t="shared" ca="1" si="11"/>
        <v>#REF!</v>
      </c>
      <c r="N41" s="61" t="e">
        <f t="shared" ca="1" si="12"/>
        <v>#REF!</v>
      </c>
      <c r="O41" s="62" t="e">
        <f t="shared" ca="1" si="13"/>
        <v>#REF!</v>
      </c>
      <c r="P41" s="61" t="e">
        <f t="shared" ca="1" si="14"/>
        <v>#REF!</v>
      </c>
      <c r="Q41" s="61" t="e">
        <f t="shared" ca="1" si="15"/>
        <v>#REF!</v>
      </c>
      <c r="R41" s="61" t="s">
        <v>1253</v>
      </c>
      <c r="S41" s="61" t="e">
        <f t="shared" ca="1" si="16"/>
        <v>#REF!</v>
      </c>
      <c r="T41" s="61" t="e">
        <f t="shared" ca="1" si="17"/>
        <v>#REF!</v>
      </c>
      <c r="U41" s="61" t="e">
        <f t="shared" ca="1" si="18"/>
        <v>#REF!</v>
      </c>
      <c r="V41" s="61" t="s">
        <v>1253</v>
      </c>
      <c r="W41" s="61" t="e">
        <f t="shared" ca="1" si="19"/>
        <v>#REF!</v>
      </c>
      <c r="X41" s="61" t="e">
        <f t="shared" ca="1" si="20"/>
        <v>#REF!</v>
      </c>
      <c r="Y41" s="61" t="e">
        <f t="shared" ca="1" si="21"/>
        <v>#REF!</v>
      </c>
      <c r="Z41" s="61" t="e">
        <f t="shared" ca="1" si="22"/>
        <v>#REF!</v>
      </c>
      <c r="AA41" s="62" t="e">
        <f t="shared" ca="1" si="23"/>
        <v>#REF!</v>
      </c>
      <c r="AB41" s="61" t="e">
        <f t="shared" ca="1" si="24"/>
        <v>#REF!</v>
      </c>
      <c r="AC41" s="61" t="e">
        <f t="shared" ca="1" si="25"/>
        <v>#REF!</v>
      </c>
      <c r="AD41" s="61" t="s">
        <v>1253</v>
      </c>
      <c r="AE41" s="61" t="e">
        <f t="shared" ca="1" si="26"/>
        <v>#REF!</v>
      </c>
      <c r="AF41" s="61" t="e">
        <f t="shared" ca="1" si="27"/>
        <v>#REF!</v>
      </c>
      <c r="AG41" s="61" t="e">
        <f t="shared" ca="1" si="28"/>
        <v>#REF!</v>
      </c>
      <c r="AH41" s="61" t="s">
        <v>1253</v>
      </c>
      <c r="AI41" s="61" t="e">
        <f t="shared" ca="1" si="29"/>
        <v>#REF!</v>
      </c>
      <c r="AJ41" s="63" t="e">
        <f t="shared" ca="1" si="30"/>
        <v>#REF!</v>
      </c>
      <c r="AK41" s="64" t="e">
        <f t="shared" ca="1" si="31"/>
        <v>#REF!</v>
      </c>
      <c r="AL41" s="62" t="e">
        <f t="shared" ca="1" si="32"/>
        <v>#REF!</v>
      </c>
      <c r="AM41" s="61" t="e">
        <f t="shared" ca="1" si="33"/>
        <v>#REF!</v>
      </c>
      <c r="AN41" s="61" t="e">
        <f t="shared" ca="1" si="34"/>
        <v>#REF!</v>
      </c>
      <c r="AO41" s="61" t="e">
        <f t="shared" ca="1" si="35"/>
        <v>#REF!</v>
      </c>
      <c r="AP41" s="61" t="e">
        <f t="shared" ca="1" si="36"/>
        <v>#REF!</v>
      </c>
      <c r="AQ41" s="61" t="e">
        <f t="shared" ca="1" si="37"/>
        <v>#REF!</v>
      </c>
      <c r="AR41" s="65" t="e">
        <f t="shared" ca="1" si="38"/>
        <v>#REF!</v>
      </c>
      <c r="AS41" s="61" t="e">
        <f t="shared" ca="1" si="39"/>
        <v>#REF!</v>
      </c>
      <c r="AT41" s="61" t="e">
        <f t="shared" ca="1" si="40"/>
        <v>#REF!</v>
      </c>
      <c r="AU41" s="61" t="e">
        <f t="shared" ca="1" si="41"/>
        <v>#REF!</v>
      </c>
      <c r="AV41" s="61" t="e">
        <f t="shared" ca="1" si="42"/>
        <v>#REF!</v>
      </c>
      <c r="AW41" s="61" t="e">
        <f t="shared" ca="1" si="43"/>
        <v>#REF!</v>
      </c>
      <c r="AX41" s="61" t="e">
        <f t="shared" ca="1" si="44"/>
        <v>#REF!</v>
      </c>
      <c r="AY41" s="61" t="e">
        <f t="shared" ca="1" si="45"/>
        <v>#REF!</v>
      </c>
      <c r="AZ41" s="63" t="e">
        <f t="shared" ca="1" si="46"/>
        <v>#REF!</v>
      </c>
    </row>
    <row r="42" spans="1:52" ht="32.25" customHeight="1">
      <c r="A42" s="59" t="s">
        <v>1448</v>
      </c>
      <c r="B42" s="60" t="e">
        <f t="shared" ca="1" si="0"/>
        <v>#REF!</v>
      </c>
      <c r="C42" s="61" t="e">
        <f t="shared" ca="1" si="1"/>
        <v>#REF!</v>
      </c>
      <c r="D42" s="61" t="e">
        <f t="shared" ca="1" si="2"/>
        <v>#REF!</v>
      </c>
      <c r="E42" s="61" t="e">
        <f t="shared" ca="1" si="3"/>
        <v>#REF!</v>
      </c>
      <c r="F42" s="62" t="e">
        <f t="shared" ca="1" si="4"/>
        <v>#REF!</v>
      </c>
      <c r="G42" s="61" t="e">
        <f t="shared" ca="1" si="5"/>
        <v>#REF!</v>
      </c>
      <c r="H42" s="61" t="e">
        <f t="shared" ca="1" si="6"/>
        <v>#REF!</v>
      </c>
      <c r="I42" s="61" t="e">
        <f t="shared" ca="1" si="7"/>
        <v>#REF!</v>
      </c>
      <c r="J42" s="61" t="e">
        <f t="shared" ca="1" si="8"/>
        <v>#REF!</v>
      </c>
      <c r="K42" s="61" t="e">
        <f t="shared" ca="1" si="9"/>
        <v>#REF!</v>
      </c>
      <c r="L42" s="62" t="e">
        <f t="shared" ca="1" si="10"/>
        <v>#REF!</v>
      </c>
      <c r="M42" s="61" t="e">
        <f t="shared" ca="1" si="11"/>
        <v>#REF!</v>
      </c>
      <c r="N42" s="61" t="e">
        <f t="shared" ca="1" si="12"/>
        <v>#REF!</v>
      </c>
      <c r="O42" s="62" t="e">
        <f t="shared" ca="1" si="13"/>
        <v>#REF!</v>
      </c>
      <c r="P42" s="61" t="e">
        <f t="shared" ca="1" si="14"/>
        <v>#REF!</v>
      </c>
      <c r="Q42" s="61" t="e">
        <f t="shared" ca="1" si="15"/>
        <v>#REF!</v>
      </c>
      <c r="R42" s="61" t="s">
        <v>1253</v>
      </c>
      <c r="S42" s="61" t="e">
        <f t="shared" ca="1" si="16"/>
        <v>#REF!</v>
      </c>
      <c r="T42" s="61" t="e">
        <f t="shared" ca="1" si="17"/>
        <v>#REF!</v>
      </c>
      <c r="U42" s="61" t="e">
        <f t="shared" ca="1" si="18"/>
        <v>#REF!</v>
      </c>
      <c r="V42" s="61" t="s">
        <v>1253</v>
      </c>
      <c r="W42" s="61" t="e">
        <f t="shared" ca="1" si="19"/>
        <v>#REF!</v>
      </c>
      <c r="X42" s="61" t="e">
        <f t="shared" ca="1" si="20"/>
        <v>#REF!</v>
      </c>
      <c r="Y42" s="61" t="e">
        <f t="shared" ca="1" si="21"/>
        <v>#REF!</v>
      </c>
      <c r="Z42" s="61" t="e">
        <f t="shared" ca="1" si="22"/>
        <v>#REF!</v>
      </c>
      <c r="AA42" s="62" t="e">
        <f t="shared" ca="1" si="23"/>
        <v>#REF!</v>
      </c>
      <c r="AB42" s="61" t="e">
        <f t="shared" ca="1" si="24"/>
        <v>#REF!</v>
      </c>
      <c r="AC42" s="61" t="e">
        <f t="shared" ca="1" si="25"/>
        <v>#REF!</v>
      </c>
      <c r="AD42" s="61" t="s">
        <v>1253</v>
      </c>
      <c r="AE42" s="61" t="e">
        <f t="shared" ca="1" si="26"/>
        <v>#REF!</v>
      </c>
      <c r="AF42" s="61" t="e">
        <f t="shared" ca="1" si="27"/>
        <v>#REF!</v>
      </c>
      <c r="AG42" s="61" t="e">
        <f t="shared" ca="1" si="28"/>
        <v>#REF!</v>
      </c>
      <c r="AH42" s="61" t="s">
        <v>1253</v>
      </c>
      <c r="AI42" s="61" t="e">
        <f t="shared" ca="1" si="29"/>
        <v>#REF!</v>
      </c>
      <c r="AJ42" s="63" t="e">
        <f t="shared" ca="1" si="30"/>
        <v>#REF!</v>
      </c>
      <c r="AK42" s="64" t="e">
        <f t="shared" ca="1" si="31"/>
        <v>#REF!</v>
      </c>
      <c r="AL42" s="62" t="e">
        <f t="shared" ca="1" si="32"/>
        <v>#REF!</v>
      </c>
      <c r="AM42" s="61" t="e">
        <f t="shared" ca="1" si="33"/>
        <v>#REF!</v>
      </c>
      <c r="AN42" s="61" t="e">
        <f t="shared" ca="1" si="34"/>
        <v>#REF!</v>
      </c>
      <c r="AO42" s="61" t="e">
        <f t="shared" ca="1" si="35"/>
        <v>#REF!</v>
      </c>
      <c r="AP42" s="61" t="e">
        <f t="shared" ca="1" si="36"/>
        <v>#REF!</v>
      </c>
      <c r="AQ42" s="61" t="e">
        <f t="shared" ca="1" si="37"/>
        <v>#REF!</v>
      </c>
      <c r="AR42" s="65" t="e">
        <f t="shared" ca="1" si="38"/>
        <v>#REF!</v>
      </c>
      <c r="AS42" s="61" t="e">
        <f t="shared" ca="1" si="39"/>
        <v>#REF!</v>
      </c>
      <c r="AT42" s="61" t="e">
        <f t="shared" ca="1" si="40"/>
        <v>#REF!</v>
      </c>
      <c r="AU42" s="61" t="e">
        <f t="shared" ca="1" si="41"/>
        <v>#REF!</v>
      </c>
      <c r="AV42" s="61" t="e">
        <f t="shared" ca="1" si="42"/>
        <v>#REF!</v>
      </c>
      <c r="AW42" s="61" t="e">
        <f t="shared" ca="1" si="43"/>
        <v>#REF!</v>
      </c>
      <c r="AX42" s="61" t="e">
        <f t="shared" ca="1" si="44"/>
        <v>#REF!</v>
      </c>
      <c r="AY42" s="61" t="e">
        <f t="shared" ca="1" si="45"/>
        <v>#REF!</v>
      </c>
      <c r="AZ42" s="63" t="e">
        <f t="shared" ca="1" si="46"/>
        <v>#REF!</v>
      </c>
    </row>
    <row r="43" spans="1:52" ht="32.25" customHeight="1">
      <c r="A43" s="59" t="s">
        <v>1449</v>
      </c>
      <c r="B43" s="60" t="e">
        <f t="shared" ca="1" si="0"/>
        <v>#REF!</v>
      </c>
      <c r="C43" s="61" t="e">
        <f t="shared" ca="1" si="1"/>
        <v>#REF!</v>
      </c>
      <c r="D43" s="61" t="e">
        <f t="shared" ca="1" si="2"/>
        <v>#REF!</v>
      </c>
      <c r="E43" s="61" t="e">
        <f t="shared" ca="1" si="3"/>
        <v>#REF!</v>
      </c>
      <c r="F43" s="62" t="e">
        <f t="shared" ca="1" si="4"/>
        <v>#REF!</v>
      </c>
      <c r="G43" s="61" t="e">
        <f t="shared" ca="1" si="5"/>
        <v>#REF!</v>
      </c>
      <c r="H43" s="61" t="e">
        <f t="shared" ca="1" si="6"/>
        <v>#REF!</v>
      </c>
      <c r="I43" s="61" t="e">
        <f t="shared" ca="1" si="7"/>
        <v>#REF!</v>
      </c>
      <c r="J43" s="61" t="e">
        <f t="shared" ca="1" si="8"/>
        <v>#REF!</v>
      </c>
      <c r="K43" s="61" t="e">
        <f t="shared" ca="1" si="9"/>
        <v>#REF!</v>
      </c>
      <c r="L43" s="62" t="e">
        <f t="shared" ca="1" si="10"/>
        <v>#REF!</v>
      </c>
      <c r="M43" s="61" t="e">
        <f t="shared" ca="1" si="11"/>
        <v>#REF!</v>
      </c>
      <c r="N43" s="61" t="e">
        <f t="shared" ca="1" si="12"/>
        <v>#REF!</v>
      </c>
      <c r="O43" s="62" t="e">
        <f t="shared" ca="1" si="13"/>
        <v>#REF!</v>
      </c>
      <c r="P43" s="61" t="e">
        <f t="shared" ca="1" si="14"/>
        <v>#REF!</v>
      </c>
      <c r="Q43" s="61" t="e">
        <f t="shared" ca="1" si="15"/>
        <v>#REF!</v>
      </c>
      <c r="R43" s="61" t="s">
        <v>1253</v>
      </c>
      <c r="S43" s="61" t="e">
        <f t="shared" ca="1" si="16"/>
        <v>#REF!</v>
      </c>
      <c r="T43" s="61" t="e">
        <f t="shared" ca="1" si="17"/>
        <v>#REF!</v>
      </c>
      <c r="U43" s="61" t="e">
        <f t="shared" ca="1" si="18"/>
        <v>#REF!</v>
      </c>
      <c r="V43" s="61" t="s">
        <v>1253</v>
      </c>
      <c r="W43" s="61" t="e">
        <f t="shared" ca="1" si="19"/>
        <v>#REF!</v>
      </c>
      <c r="X43" s="61" t="e">
        <f t="shared" ca="1" si="20"/>
        <v>#REF!</v>
      </c>
      <c r="Y43" s="61" t="e">
        <f t="shared" ca="1" si="21"/>
        <v>#REF!</v>
      </c>
      <c r="Z43" s="61" t="e">
        <f t="shared" ca="1" si="22"/>
        <v>#REF!</v>
      </c>
      <c r="AA43" s="62" t="e">
        <f t="shared" ca="1" si="23"/>
        <v>#REF!</v>
      </c>
      <c r="AB43" s="61" t="e">
        <f t="shared" ca="1" si="24"/>
        <v>#REF!</v>
      </c>
      <c r="AC43" s="61" t="e">
        <f t="shared" ca="1" si="25"/>
        <v>#REF!</v>
      </c>
      <c r="AD43" s="61" t="s">
        <v>1253</v>
      </c>
      <c r="AE43" s="61" t="e">
        <f t="shared" ca="1" si="26"/>
        <v>#REF!</v>
      </c>
      <c r="AF43" s="61" t="e">
        <f t="shared" ca="1" si="27"/>
        <v>#REF!</v>
      </c>
      <c r="AG43" s="61" t="e">
        <f t="shared" ca="1" si="28"/>
        <v>#REF!</v>
      </c>
      <c r="AH43" s="61" t="s">
        <v>1253</v>
      </c>
      <c r="AI43" s="61" t="e">
        <f t="shared" ca="1" si="29"/>
        <v>#REF!</v>
      </c>
      <c r="AJ43" s="63" t="e">
        <f t="shared" ca="1" si="30"/>
        <v>#REF!</v>
      </c>
      <c r="AK43" s="64" t="e">
        <f t="shared" ca="1" si="31"/>
        <v>#REF!</v>
      </c>
      <c r="AL43" s="62" t="e">
        <f t="shared" ca="1" si="32"/>
        <v>#REF!</v>
      </c>
      <c r="AM43" s="61" t="e">
        <f t="shared" ca="1" si="33"/>
        <v>#REF!</v>
      </c>
      <c r="AN43" s="61" t="e">
        <f t="shared" ca="1" si="34"/>
        <v>#REF!</v>
      </c>
      <c r="AO43" s="61" t="e">
        <f t="shared" ca="1" si="35"/>
        <v>#REF!</v>
      </c>
      <c r="AP43" s="61" t="e">
        <f t="shared" ca="1" si="36"/>
        <v>#REF!</v>
      </c>
      <c r="AQ43" s="61" t="e">
        <f t="shared" ca="1" si="37"/>
        <v>#REF!</v>
      </c>
      <c r="AR43" s="65" t="e">
        <f t="shared" ca="1" si="38"/>
        <v>#REF!</v>
      </c>
      <c r="AS43" s="61" t="e">
        <f t="shared" ca="1" si="39"/>
        <v>#REF!</v>
      </c>
      <c r="AT43" s="61" t="e">
        <f t="shared" ca="1" si="40"/>
        <v>#REF!</v>
      </c>
      <c r="AU43" s="61" t="e">
        <f t="shared" ca="1" si="41"/>
        <v>#REF!</v>
      </c>
      <c r="AV43" s="61" t="e">
        <f t="shared" ca="1" si="42"/>
        <v>#REF!</v>
      </c>
      <c r="AW43" s="61" t="e">
        <f t="shared" ca="1" si="43"/>
        <v>#REF!</v>
      </c>
      <c r="AX43" s="61" t="e">
        <f t="shared" ca="1" si="44"/>
        <v>#REF!</v>
      </c>
      <c r="AY43" s="61" t="e">
        <f t="shared" ca="1" si="45"/>
        <v>#REF!</v>
      </c>
      <c r="AZ43" s="63" t="e">
        <f t="shared" ca="1" si="46"/>
        <v>#REF!</v>
      </c>
    </row>
    <row r="44" spans="1:52" ht="32.25" customHeight="1">
      <c r="A44" s="59" t="s">
        <v>1450</v>
      </c>
      <c r="B44" s="60" t="e">
        <f t="shared" ca="1" si="0"/>
        <v>#REF!</v>
      </c>
      <c r="C44" s="61" t="e">
        <f t="shared" ca="1" si="1"/>
        <v>#REF!</v>
      </c>
      <c r="D44" s="61" t="e">
        <f t="shared" ca="1" si="2"/>
        <v>#REF!</v>
      </c>
      <c r="E44" s="61" t="e">
        <f t="shared" ca="1" si="3"/>
        <v>#REF!</v>
      </c>
      <c r="F44" s="62" t="e">
        <f t="shared" ca="1" si="4"/>
        <v>#REF!</v>
      </c>
      <c r="G44" s="61" t="e">
        <f t="shared" ca="1" si="5"/>
        <v>#REF!</v>
      </c>
      <c r="H44" s="61" t="e">
        <f t="shared" ca="1" si="6"/>
        <v>#REF!</v>
      </c>
      <c r="I44" s="61" t="e">
        <f t="shared" ca="1" si="7"/>
        <v>#REF!</v>
      </c>
      <c r="J44" s="61" t="e">
        <f t="shared" ca="1" si="8"/>
        <v>#REF!</v>
      </c>
      <c r="K44" s="61" t="e">
        <f t="shared" ca="1" si="9"/>
        <v>#REF!</v>
      </c>
      <c r="L44" s="62" t="e">
        <f t="shared" ca="1" si="10"/>
        <v>#REF!</v>
      </c>
      <c r="M44" s="61" t="e">
        <f t="shared" ca="1" si="11"/>
        <v>#REF!</v>
      </c>
      <c r="N44" s="61" t="e">
        <f t="shared" ca="1" si="12"/>
        <v>#REF!</v>
      </c>
      <c r="O44" s="62" t="e">
        <f t="shared" ca="1" si="13"/>
        <v>#REF!</v>
      </c>
      <c r="P44" s="61" t="e">
        <f t="shared" ca="1" si="14"/>
        <v>#REF!</v>
      </c>
      <c r="Q44" s="61" t="e">
        <f t="shared" ca="1" si="15"/>
        <v>#REF!</v>
      </c>
      <c r="R44" s="61" t="s">
        <v>1253</v>
      </c>
      <c r="S44" s="61" t="e">
        <f t="shared" ca="1" si="16"/>
        <v>#REF!</v>
      </c>
      <c r="T44" s="61" t="e">
        <f t="shared" ca="1" si="17"/>
        <v>#REF!</v>
      </c>
      <c r="U44" s="61" t="e">
        <f t="shared" ca="1" si="18"/>
        <v>#REF!</v>
      </c>
      <c r="V44" s="61" t="s">
        <v>1253</v>
      </c>
      <c r="W44" s="61" t="e">
        <f t="shared" ca="1" si="19"/>
        <v>#REF!</v>
      </c>
      <c r="X44" s="61" t="e">
        <f t="shared" ca="1" si="20"/>
        <v>#REF!</v>
      </c>
      <c r="Y44" s="61" t="e">
        <f t="shared" ca="1" si="21"/>
        <v>#REF!</v>
      </c>
      <c r="Z44" s="61" t="e">
        <f t="shared" ca="1" si="22"/>
        <v>#REF!</v>
      </c>
      <c r="AA44" s="62" t="e">
        <f t="shared" ca="1" si="23"/>
        <v>#REF!</v>
      </c>
      <c r="AB44" s="61" t="e">
        <f t="shared" ca="1" si="24"/>
        <v>#REF!</v>
      </c>
      <c r="AC44" s="61" t="e">
        <f t="shared" ca="1" si="25"/>
        <v>#REF!</v>
      </c>
      <c r="AD44" s="61" t="s">
        <v>1253</v>
      </c>
      <c r="AE44" s="61" t="e">
        <f t="shared" ca="1" si="26"/>
        <v>#REF!</v>
      </c>
      <c r="AF44" s="61" t="e">
        <f t="shared" ca="1" si="27"/>
        <v>#REF!</v>
      </c>
      <c r="AG44" s="61" t="e">
        <f t="shared" ca="1" si="28"/>
        <v>#REF!</v>
      </c>
      <c r="AH44" s="61" t="s">
        <v>1253</v>
      </c>
      <c r="AI44" s="61" t="e">
        <f t="shared" ca="1" si="29"/>
        <v>#REF!</v>
      </c>
      <c r="AJ44" s="63" t="e">
        <f t="shared" ca="1" si="30"/>
        <v>#REF!</v>
      </c>
      <c r="AK44" s="64" t="e">
        <f t="shared" ca="1" si="31"/>
        <v>#REF!</v>
      </c>
      <c r="AL44" s="62" t="e">
        <f t="shared" ca="1" si="32"/>
        <v>#REF!</v>
      </c>
      <c r="AM44" s="61" t="e">
        <f t="shared" ca="1" si="33"/>
        <v>#REF!</v>
      </c>
      <c r="AN44" s="61" t="e">
        <f t="shared" ca="1" si="34"/>
        <v>#REF!</v>
      </c>
      <c r="AO44" s="61" t="e">
        <f t="shared" ca="1" si="35"/>
        <v>#REF!</v>
      </c>
      <c r="AP44" s="61" t="e">
        <f t="shared" ca="1" si="36"/>
        <v>#REF!</v>
      </c>
      <c r="AQ44" s="61" t="e">
        <f t="shared" ca="1" si="37"/>
        <v>#REF!</v>
      </c>
      <c r="AR44" s="65" t="e">
        <f t="shared" ca="1" si="38"/>
        <v>#REF!</v>
      </c>
      <c r="AS44" s="61" t="e">
        <f t="shared" ca="1" si="39"/>
        <v>#REF!</v>
      </c>
      <c r="AT44" s="61" t="e">
        <f t="shared" ca="1" si="40"/>
        <v>#REF!</v>
      </c>
      <c r="AU44" s="61" t="e">
        <f t="shared" ca="1" si="41"/>
        <v>#REF!</v>
      </c>
      <c r="AV44" s="61" t="e">
        <f t="shared" ca="1" si="42"/>
        <v>#REF!</v>
      </c>
      <c r="AW44" s="61" t="e">
        <f t="shared" ca="1" si="43"/>
        <v>#REF!</v>
      </c>
      <c r="AX44" s="61" t="e">
        <f t="shared" ca="1" si="44"/>
        <v>#REF!</v>
      </c>
      <c r="AY44" s="61" t="e">
        <f t="shared" ca="1" si="45"/>
        <v>#REF!</v>
      </c>
      <c r="AZ44" s="63" t="e">
        <f t="shared" ca="1" si="46"/>
        <v>#REF!</v>
      </c>
    </row>
    <row r="45" spans="1:52" ht="32.25" customHeight="1">
      <c r="A45" s="59" t="s">
        <v>1451</v>
      </c>
      <c r="B45" s="60" t="e">
        <f t="shared" ca="1" si="0"/>
        <v>#REF!</v>
      </c>
      <c r="C45" s="61" t="e">
        <f t="shared" ca="1" si="1"/>
        <v>#REF!</v>
      </c>
      <c r="D45" s="61" t="e">
        <f t="shared" ca="1" si="2"/>
        <v>#REF!</v>
      </c>
      <c r="E45" s="61" t="e">
        <f t="shared" ca="1" si="3"/>
        <v>#REF!</v>
      </c>
      <c r="F45" s="62" t="e">
        <f t="shared" ca="1" si="4"/>
        <v>#REF!</v>
      </c>
      <c r="G45" s="61" t="e">
        <f t="shared" ca="1" si="5"/>
        <v>#REF!</v>
      </c>
      <c r="H45" s="61" t="e">
        <f t="shared" ca="1" si="6"/>
        <v>#REF!</v>
      </c>
      <c r="I45" s="61" t="e">
        <f t="shared" ca="1" si="7"/>
        <v>#REF!</v>
      </c>
      <c r="J45" s="61" t="e">
        <f t="shared" ca="1" si="8"/>
        <v>#REF!</v>
      </c>
      <c r="K45" s="61" t="e">
        <f t="shared" ca="1" si="9"/>
        <v>#REF!</v>
      </c>
      <c r="L45" s="62" t="e">
        <f t="shared" ca="1" si="10"/>
        <v>#REF!</v>
      </c>
      <c r="M45" s="61" t="e">
        <f t="shared" ca="1" si="11"/>
        <v>#REF!</v>
      </c>
      <c r="N45" s="61" t="e">
        <f t="shared" ca="1" si="12"/>
        <v>#REF!</v>
      </c>
      <c r="O45" s="62" t="e">
        <f t="shared" ca="1" si="13"/>
        <v>#REF!</v>
      </c>
      <c r="P45" s="61" t="e">
        <f t="shared" ca="1" si="14"/>
        <v>#REF!</v>
      </c>
      <c r="Q45" s="61" t="e">
        <f t="shared" ca="1" si="15"/>
        <v>#REF!</v>
      </c>
      <c r="R45" s="61" t="s">
        <v>1253</v>
      </c>
      <c r="S45" s="61" t="e">
        <f t="shared" ca="1" si="16"/>
        <v>#REF!</v>
      </c>
      <c r="T45" s="61" t="e">
        <f t="shared" ca="1" si="17"/>
        <v>#REF!</v>
      </c>
      <c r="U45" s="61" t="e">
        <f t="shared" ca="1" si="18"/>
        <v>#REF!</v>
      </c>
      <c r="V45" s="61" t="s">
        <v>1253</v>
      </c>
      <c r="W45" s="61" t="e">
        <f t="shared" ca="1" si="19"/>
        <v>#REF!</v>
      </c>
      <c r="X45" s="61" t="e">
        <f t="shared" ca="1" si="20"/>
        <v>#REF!</v>
      </c>
      <c r="Y45" s="61" t="e">
        <f t="shared" ca="1" si="21"/>
        <v>#REF!</v>
      </c>
      <c r="Z45" s="61" t="e">
        <f t="shared" ca="1" si="22"/>
        <v>#REF!</v>
      </c>
      <c r="AA45" s="62" t="e">
        <f t="shared" ca="1" si="23"/>
        <v>#REF!</v>
      </c>
      <c r="AB45" s="61" t="e">
        <f t="shared" ca="1" si="24"/>
        <v>#REF!</v>
      </c>
      <c r="AC45" s="61" t="e">
        <f t="shared" ca="1" si="25"/>
        <v>#REF!</v>
      </c>
      <c r="AD45" s="61" t="s">
        <v>1253</v>
      </c>
      <c r="AE45" s="61" t="e">
        <f t="shared" ca="1" si="26"/>
        <v>#REF!</v>
      </c>
      <c r="AF45" s="61" t="e">
        <f t="shared" ca="1" si="27"/>
        <v>#REF!</v>
      </c>
      <c r="AG45" s="61" t="e">
        <f t="shared" ca="1" si="28"/>
        <v>#REF!</v>
      </c>
      <c r="AH45" s="61" t="s">
        <v>1253</v>
      </c>
      <c r="AI45" s="61" t="e">
        <f t="shared" ca="1" si="29"/>
        <v>#REF!</v>
      </c>
      <c r="AJ45" s="63" t="e">
        <f t="shared" ca="1" si="30"/>
        <v>#REF!</v>
      </c>
      <c r="AK45" s="64" t="e">
        <f t="shared" ca="1" si="31"/>
        <v>#REF!</v>
      </c>
      <c r="AL45" s="62" t="e">
        <f t="shared" ca="1" si="32"/>
        <v>#REF!</v>
      </c>
      <c r="AM45" s="61" t="e">
        <f t="shared" ca="1" si="33"/>
        <v>#REF!</v>
      </c>
      <c r="AN45" s="61" t="e">
        <f t="shared" ca="1" si="34"/>
        <v>#REF!</v>
      </c>
      <c r="AO45" s="61" t="e">
        <f t="shared" ca="1" si="35"/>
        <v>#REF!</v>
      </c>
      <c r="AP45" s="61" t="e">
        <f t="shared" ca="1" si="36"/>
        <v>#REF!</v>
      </c>
      <c r="AQ45" s="61" t="e">
        <f t="shared" ca="1" si="37"/>
        <v>#REF!</v>
      </c>
      <c r="AR45" s="65" t="e">
        <f t="shared" ca="1" si="38"/>
        <v>#REF!</v>
      </c>
      <c r="AS45" s="61" t="e">
        <f t="shared" ca="1" si="39"/>
        <v>#REF!</v>
      </c>
      <c r="AT45" s="61" t="e">
        <f t="shared" ca="1" si="40"/>
        <v>#REF!</v>
      </c>
      <c r="AU45" s="61" t="e">
        <f t="shared" ca="1" si="41"/>
        <v>#REF!</v>
      </c>
      <c r="AV45" s="61" t="e">
        <f t="shared" ca="1" si="42"/>
        <v>#REF!</v>
      </c>
      <c r="AW45" s="61" t="e">
        <f t="shared" ca="1" si="43"/>
        <v>#REF!</v>
      </c>
      <c r="AX45" s="61" t="e">
        <f t="shared" ca="1" si="44"/>
        <v>#REF!</v>
      </c>
      <c r="AY45" s="61" t="e">
        <f t="shared" ca="1" si="45"/>
        <v>#REF!</v>
      </c>
      <c r="AZ45" s="63" t="e">
        <f t="shared" ca="1" si="46"/>
        <v>#REF!</v>
      </c>
    </row>
    <row r="46" spans="1:52" ht="32.25" customHeight="1">
      <c r="A46" s="59" t="s">
        <v>1452</v>
      </c>
      <c r="B46" s="60" t="e">
        <f t="shared" ca="1" si="0"/>
        <v>#REF!</v>
      </c>
      <c r="C46" s="61" t="e">
        <f t="shared" ca="1" si="1"/>
        <v>#REF!</v>
      </c>
      <c r="D46" s="61" t="e">
        <f t="shared" ca="1" si="2"/>
        <v>#REF!</v>
      </c>
      <c r="E46" s="61" t="e">
        <f t="shared" ca="1" si="3"/>
        <v>#REF!</v>
      </c>
      <c r="F46" s="62" t="e">
        <f t="shared" ca="1" si="4"/>
        <v>#REF!</v>
      </c>
      <c r="G46" s="61" t="e">
        <f t="shared" ca="1" si="5"/>
        <v>#REF!</v>
      </c>
      <c r="H46" s="61" t="e">
        <f t="shared" ca="1" si="6"/>
        <v>#REF!</v>
      </c>
      <c r="I46" s="61" t="e">
        <f t="shared" ca="1" si="7"/>
        <v>#REF!</v>
      </c>
      <c r="J46" s="61" t="e">
        <f t="shared" ca="1" si="8"/>
        <v>#REF!</v>
      </c>
      <c r="K46" s="61" t="e">
        <f t="shared" ca="1" si="9"/>
        <v>#REF!</v>
      </c>
      <c r="L46" s="62" t="e">
        <f t="shared" ca="1" si="10"/>
        <v>#REF!</v>
      </c>
      <c r="M46" s="61" t="e">
        <f t="shared" ca="1" si="11"/>
        <v>#REF!</v>
      </c>
      <c r="N46" s="61" t="e">
        <f t="shared" ca="1" si="12"/>
        <v>#REF!</v>
      </c>
      <c r="O46" s="62" t="e">
        <f t="shared" ca="1" si="13"/>
        <v>#REF!</v>
      </c>
      <c r="P46" s="61" t="e">
        <f t="shared" ca="1" si="14"/>
        <v>#REF!</v>
      </c>
      <c r="Q46" s="61" t="e">
        <f t="shared" ca="1" si="15"/>
        <v>#REF!</v>
      </c>
      <c r="R46" s="61" t="s">
        <v>1253</v>
      </c>
      <c r="S46" s="61" t="e">
        <f t="shared" ca="1" si="16"/>
        <v>#REF!</v>
      </c>
      <c r="T46" s="61" t="e">
        <f t="shared" ca="1" si="17"/>
        <v>#REF!</v>
      </c>
      <c r="U46" s="61" t="e">
        <f t="shared" ca="1" si="18"/>
        <v>#REF!</v>
      </c>
      <c r="V46" s="61" t="s">
        <v>1253</v>
      </c>
      <c r="W46" s="61" t="e">
        <f t="shared" ca="1" si="19"/>
        <v>#REF!</v>
      </c>
      <c r="X46" s="61" t="e">
        <f t="shared" ca="1" si="20"/>
        <v>#REF!</v>
      </c>
      <c r="Y46" s="61" t="e">
        <f t="shared" ca="1" si="21"/>
        <v>#REF!</v>
      </c>
      <c r="Z46" s="61" t="e">
        <f t="shared" ca="1" si="22"/>
        <v>#REF!</v>
      </c>
      <c r="AA46" s="62" t="e">
        <f t="shared" ca="1" si="23"/>
        <v>#REF!</v>
      </c>
      <c r="AB46" s="61" t="e">
        <f t="shared" ca="1" si="24"/>
        <v>#REF!</v>
      </c>
      <c r="AC46" s="61" t="e">
        <f t="shared" ca="1" si="25"/>
        <v>#REF!</v>
      </c>
      <c r="AD46" s="61" t="s">
        <v>1253</v>
      </c>
      <c r="AE46" s="61" t="e">
        <f t="shared" ca="1" si="26"/>
        <v>#REF!</v>
      </c>
      <c r="AF46" s="61" t="e">
        <f t="shared" ca="1" si="27"/>
        <v>#REF!</v>
      </c>
      <c r="AG46" s="61" t="e">
        <f t="shared" ca="1" si="28"/>
        <v>#REF!</v>
      </c>
      <c r="AH46" s="61" t="s">
        <v>1253</v>
      </c>
      <c r="AI46" s="61" t="e">
        <f t="shared" ca="1" si="29"/>
        <v>#REF!</v>
      </c>
      <c r="AJ46" s="63" t="e">
        <f t="shared" ca="1" si="30"/>
        <v>#REF!</v>
      </c>
      <c r="AK46" s="64" t="e">
        <f t="shared" ca="1" si="31"/>
        <v>#REF!</v>
      </c>
      <c r="AL46" s="62" t="e">
        <f t="shared" ca="1" si="32"/>
        <v>#REF!</v>
      </c>
      <c r="AM46" s="61" t="e">
        <f t="shared" ca="1" si="33"/>
        <v>#REF!</v>
      </c>
      <c r="AN46" s="61" t="e">
        <f t="shared" ca="1" si="34"/>
        <v>#REF!</v>
      </c>
      <c r="AO46" s="61" t="e">
        <f t="shared" ca="1" si="35"/>
        <v>#REF!</v>
      </c>
      <c r="AP46" s="61" t="e">
        <f t="shared" ca="1" si="36"/>
        <v>#REF!</v>
      </c>
      <c r="AQ46" s="61" t="e">
        <f t="shared" ca="1" si="37"/>
        <v>#REF!</v>
      </c>
      <c r="AR46" s="65" t="e">
        <f t="shared" ca="1" si="38"/>
        <v>#REF!</v>
      </c>
      <c r="AS46" s="61" t="e">
        <f t="shared" ca="1" si="39"/>
        <v>#REF!</v>
      </c>
      <c r="AT46" s="61" t="e">
        <f t="shared" ca="1" si="40"/>
        <v>#REF!</v>
      </c>
      <c r="AU46" s="61" t="e">
        <f t="shared" ca="1" si="41"/>
        <v>#REF!</v>
      </c>
      <c r="AV46" s="61" t="e">
        <f t="shared" ca="1" si="42"/>
        <v>#REF!</v>
      </c>
      <c r="AW46" s="61" t="e">
        <f t="shared" ca="1" si="43"/>
        <v>#REF!</v>
      </c>
      <c r="AX46" s="61" t="e">
        <f t="shared" ca="1" si="44"/>
        <v>#REF!</v>
      </c>
      <c r="AY46" s="61" t="e">
        <f t="shared" ca="1" si="45"/>
        <v>#REF!</v>
      </c>
      <c r="AZ46" s="63" t="e">
        <f t="shared" ca="1" si="46"/>
        <v>#REF!</v>
      </c>
    </row>
    <row r="47" spans="1:52" ht="32.25" customHeight="1">
      <c r="A47" s="59" t="s">
        <v>1453</v>
      </c>
      <c r="B47" s="60" t="e">
        <f t="shared" ca="1" si="0"/>
        <v>#REF!</v>
      </c>
      <c r="C47" s="61" t="e">
        <f t="shared" ca="1" si="1"/>
        <v>#REF!</v>
      </c>
      <c r="D47" s="61" t="e">
        <f t="shared" ca="1" si="2"/>
        <v>#REF!</v>
      </c>
      <c r="E47" s="61" t="e">
        <f t="shared" ca="1" si="3"/>
        <v>#REF!</v>
      </c>
      <c r="F47" s="62" t="e">
        <f t="shared" ca="1" si="4"/>
        <v>#REF!</v>
      </c>
      <c r="G47" s="61" t="e">
        <f t="shared" ca="1" si="5"/>
        <v>#REF!</v>
      </c>
      <c r="H47" s="61" t="e">
        <f t="shared" ca="1" si="6"/>
        <v>#REF!</v>
      </c>
      <c r="I47" s="61" t="e">
        <f t="shared" ca="1" si="7"/>
        <v>#REF!</v>
      </c>
      <c r="J47" s="61" t="e">
        <f t="shared" ca="1" si="8"/>
        <v>#REF!</v>
      </c>
      <c r="K47" s="61" t="e">
        <f t="shared" ca="1" si="9"/>
        <v>#REF!</v>
      </c>
      <c r="L47" s="62" t="e">
        <f t="shared" ca="1" si="10"/>
        <v>#REF!</v>
      </c>
      <c r="M47" s="61" t="e">
        <f t="shared" ca="1" si="11"/>
        <v>#REF!</v>
      </c>
      <c r="N47" s="61" t="e">
        <f t="shared" ca="1" si="12"/>
        <v>#REF!</v>
      </c>
      <c r="O47" s="62" t="e">
        <f t="shared" ca="1" si="13"/>
        <v>#REF!</v>
      </c>
      <c r="P47" s="61" t="e">
        <f t="shared" ca="1" si="14"/>
        <v>#REF!</v>
      </c>
      <c r="Q47" s="61" t="e">
        <f t="shared" ca="1" si="15"/>
        <v>#REF!</v>
      </c>
      <c r="R47" s="61" t="s">
        <v>1253</v>
      </c>
      <c r="S47" s="61" t="e">
        <f t="shared" ca="1" si="16"/>
        <v>#REF!</v>
      </c>
      <c r="T47" s="61" t="e">
        <f t="shared" ca="1" si="17"/>
        <v>#REF!</v>
      </c>
      <c r="U47" s="61" t="e">
        <f t="shared" ca="1" si="18"/>
        <v>#REF!</v>
      </c>
      <c r="V47" s="61" t="s">
        <v>1253</v>
      </c>
      <c r="W47" s="61" t="e">
        <f t="shared" ca="1" si="19"/>
        <v>#REF!</v>
      </c>
      <c r="X47" s="61" t="e">
        <f t="shared" ca="1" si="20"/>
        <v>#REF!</v>
      </c>
      <c r="Y47" s="61" t="e">
        <f t="shared" ca="1" si="21"/>
        <v>#REF!</v>
      </c>
      <c r="Z47" s="61" t="e">
        <f t="shared" ca="1" si="22"/>
        <v>#REF!</v>
      </c>
      <c r="AA47" s="62" t="e">
        <f t="shared" ca="1" si="23"/>
        <v>#REF!</v>
      </c>
      <c r="AB47" s="61" t="e">
        <f t="shared" ca="1" si="24"/>
        <v>#REF!</v>
      </c>
      <c r="AC47" s="61" t="e">
        <f t="shared" ca="1" si="25"/>
        <v>#REF!</v>
      </c>
      <c r="AD47" s="61" t="s">
        <v>1253</v>
      </c>
      <c r="AE47" s="61" t="e">
        <f t="shared" ca="1" si="26"/>
        <v>#REF!</v>
      </c>
      <c r="AF47" s="61" t="e">
        <f t="shared" ca="1" si="27"/>
        <v>#REF!</v>
      </c>
      <c r="AG47" s="61" t="e">
        <f t="shared" ca="1" si="28"/>
        <v>#REF!</v>
      </c>
      <c r="AH47" s="61" t="s">
        <v>1253</v>
      </c>
      <c r="AI47" s="61" t="e">
        <f t="shared" ca="1" si="29"/>
        <v>#REF!</v>
      </c>
      <c r="AJ47" s="63" t="e">
        <f t="shared" ca="1" si="30"/>
        <v>#REF!</v>
      </c>
      <c r="AK47" s="64" t="e">
        <f t="shared" ca="1" si="31"/>
        <v>#REF!</v>
      </c>
      <c r="AL47" s="62" t="e">
        <f t="shared" ca="1" si="32"/>
        <v>#REF!</v>
      </c>
      <c r="AM47" s="61" t="e">
        <f t="shared" ca="1" si="33"/>
        <v>#REF!</v>
      </c>
      <c r="AN47" s="61" t="e">
        <f t="shared" ca="1" si="34"/>
        <v>#REF!</v>
      </c>
      <c r="AO47" s="61" t="e">
        <f t="shared" ca="1" si="35"/>
        <v>#REF!</v>
      </c>
      <c r="AP47" s="61" t="e">
        <f t="shared" ca="1" si="36"/>
        <v>#REF!</v>
      </c>
      <c r="AQ47" s="61" t="e">
        <f t="shared" ca="1" si="37"/>
        <v>#REF!</v>
      </c>
      <c r="AR47" s="65" t="e">
        <f t="shared" ca="1" si="38"/>
        <v>#REF!</v>
      </c>
      <c r="AS47" s="61" t="e">
        <f t="shared" ca="1" si="39"/>
        <v>#REF!</v>
      </c>
      <c r="AT47" s="61" t="e">
        <f t="shared" ca="1" si="40"/>
        <v>#REF!</v>
      </c>
      <c r="AU47" s="61" t="e">
        <f t="shared" ca="1" si="41"/>
        <v>#REF!</v>
      </c>
      <c r="AV47" s="61" t="e">
        <f t="shared" ca="1" si="42"/>
        <v>#REF!</v>
      </c>
      <c r="AW47" s="61" t="e">
        <f t="shared" ca="1" si="43"/>
        <v>#REF!</v>
      </c>
      <c r="AX47" s="61" t="e">
        <f t="shared" ca="1" si="44"/>
        <v>#REF!</v>
      </c>
      <c r="AY47" s="61" t="e">
        <f t="shared" ca="1" si="45"/>
        <v>#REF!</v>
      </c>
      <c r="AZ47" s="63" t="e">
        <f t="shared" ca="1" si="46"/>
        <v>#REF!</v>
      </c>
    </row>
    <row r="48" spans="1:52" ht="32.25" customHeight="1">
      <c r="A48" s="59" t="s">
        <v>1454</v>
      </c>
      <c r="B48" s="60" t="e">
        <f t="shared" ca="1" si="0"/>
        <v>#REF!</v>
      </c>
      <c r="C48" s="61" t="e">
        <f t="shared" ca="1" si="1"/>
        <v>#REF!</v>
      </c>
      <c r="D48" s="61" t="e">
        <f t="shared" ca="1" si="2"/>
        <v>#REF!</v>
      </c>
      <c r="E48" s="61" t="e">
        <f t="shared" ca="1" si="3"/>
        <v>#REF!</v>
      </c>
      <c r="F48" s="62" t="e">
        <f t="shared" ca="1" si="4"/>
        <v>#REF!</v>
      </c>
      <c r="G48" s="61" t="e">
        <f t="shared" ca="1" si="5"/>
        <v>#REF!</v>
      </c>
      <c r="H48" s="61" t="e">
        <f t="shared" ca="1" si="6"/>
        <v>#REF!</v>
      </c>
      <c r="I48" s="61" t="e">
        <f t="shared" ca="1" si="7"/>
        <v>#REF!</v>
      </c>
      <c r="J48" s="61" t="e">
        <f t="shared" ca="1" si="8"/>
        <v>#REF!</v>
      </c>
      <c r="K48" s="61" t="e">
        <f t="shared" ca="1" si="9"/>
        <v>#REF!</v>
      </c>
      <c r="L48" s="62" t="e">
        <f t="shared" ca="1" si="10"/>
        <v>#REF!</v>
      </c>
      <c r="M48" s="61" t="e">
        <f t="shared" ca="1" si="11"/>
        <v>#REF!</v>
      </c>
      <c r="N48" s="61" t="e">
        <f t="shared" ca="1" si="12"/>
        <v>#REF!</v>
      </c>
      <c r="O48" s="62" t="e">
        <f t="shared" ca="1" si="13"/>
        <v>#REF!</v>
      </c>
      <c r="P48" s="61" t="e">
        <f t="shared" ca="1" si="14"/>
        <v>#REF!</v>
      </c>
      <c r="Q48" s="61" t="e">
        <f t="shared" ca="1" si="15"/>
        <v>#REF!</v>
      </c>
      <c r="R48" s="61" t="s">
        <v>1253</v>
      </c>
      <c r="S48" s="61" t="e">
        <f t="shared" ca="1" si="16"/>
        <v>#REF!</v>
      </c>
      <c r="T48" s="61" t="e">
        <f t="shared" ca="1" si="17"/>
        <v>#REF!</v>
      </c>
      <c r="U48" s="61" t="e">
        <f t="shared" ca="1" si="18"/>
        <v>#REF!</v>
      </c>
      <c r="V48" s="61" t="s">
        <v>1253</v>
      </c>
      <c r="W48" s="61" t="e">
        <f t="shared" ca="1" si="19"/>
        <v>#REF!</v>
      </c>
      <c r="X48" s="61" t="e">
        <f t="shared" ca="1" si="20"/>
        <v>#REF!</v>
      </c>
      <c r="Y48" s="61" t="e">
        <f t="shared" ca="1" si="21"/>
        <v>#REF!</v>
      </c>
      <c r="Z48" s="61" t="e">
        <f t="shared" ca="1" si="22"/>
        <v>#REF!</v>
      </c>
      <c r="AA48" s="62" t="e">
        <f t="shared" ca="1" si="23"/>
        <v>#REF!</v>
      </c>
      <c r="AB48" s="61" t="e">
        <f t="shared" ca="1" si="24"/>
        <v>#REF!</v>
      </c>
      <c r="AC48" s="61" t="e">
        <f t="shared" ca="1" si="25"/>
        <v>#REF!</v>
      </c>
      <c r="AD48" s="61" t="s">
        <v>1253</v>
      </c>
      <c r="AE48" s="61" t="e">
        <f t="shared" ca="1" si="26"/>
        <v>#REF!</v>
      </c>
      <c r="AF48" s="61" t="e">
        <f t="shared" ca="1" si="27"/>
        <v>#REF!</v>
      </c>
      <c r="AG48" s="61" t="e">
        <f t="shared" ca="1" si="28"/>
        <v>#REF!</v>
      </c>
      <c r="AH48" s="61" t="s">
        <v>1253</v>
      </c>
      <c r="AI48" s="61" t="e">
        <f t="shared" ca="1" si="29"/>
        <v>#REF!</v>
      </c>
      <c r="AJ48" s="63" t="e">
        <f t="shared" ca="1" si="30"/>
        <v>#REF!</v>
      </c>
      <c r="AK48" s="64" t="e">
        <f t="shared" ca="1" si="31"/>
        <v>#REF!</v>
      </c>
      <c r="AL48" s="62" t="e">
        <f t="shared" ca="1" si="32"/>
        <v>#REF!</v>
      </c>
      <c r="AM48" s="61" t="e">
        <f t="shared" ca="1" si="33"/>
        <v>#REF!</v>
      </c>
      <c r="AN48" s="61" t="e">
        <f t="shared" ca="1" si="34"/>
        <v>#REF!</v>
      </c>
      <c r="AO48" s="61" t="e">
        <f t="shared" ca="1" si="35"/>
        <v>#REF!</v>
      </c>
      <c r="AP48" s="61" t="e">
        <f t="shared" ca="1" si="36"/>
        <v>#REF!</v>
      </c>
      <c r="AQ48" s="61" t="e">
        <f t="shared" ca="1" si="37"/>
        <v>#REF!</v>
      </c>
      <c r="AR48" s="65" t="e">
        <f t="shared" ca="1" si="38"/>
        <v>#REF!</v>
      </c>
      <c r="AS48" s="61" t="e">
        <f t="shared" ca="1" si="39"/>
        <v>#REF!</v>
      </c>
      <c r="AT48" s="61" t="e">
        <f t="shared" ca="1" si="40"/>
        <v>#REF!</v>
      </c>
      <c r="AU48" s="61" t="e">
        <f t="shared" ca="1" si="41"/>
        <v>#REF!</v>
      </c>
      <c r="AV48" s="61" t="e">
        <f t="shared" ca="1" si="42"/>
        <v>#REF!</v>
      </c>
      <c r="AW48" s="61" t="e">
        <f t="shared" ca="1" si="43"/>
        <v>#REF!</v>
      </c>
      <c r="AX48" s="61" t="e">
        <f t="shared" ca="1" si="44"/>
        <v>#REF!</v>
      </c>
      <c r="AY48" s="61" t="e">
        <f t="shared" ca="1" si="45"/>
        <v>#REF!</v>
      </c>
      <c r="AZ48" s="63" t="e">
        <f t="shared" ca="1" si="46"/>
        <v>#REF!</v>
      </c>
    </row>
    <row r="49" spans="1:52" ht="32.25" customHeight="1">
      <c r="A49" s="59" t="s">
        <v>1455</v>
      </c>
      <c r="B49" s="60" t="e">
        <f t="shared" ca="1" si="0"/>
        <v>#REF!</v>
      </c>
      <c r="C49" s="61" t="e">
        <f t="shared" ca="1" si="1"/>
        <v>#REF!</v>
      </c>
      <c r="D49" s="61" t="e">
        <f t="shared" ca="1" si="2"/>
        <v>#REF!</v>
      </c>
      <c r="E49" s="61" t="e">
        <f t="shared" ca="1" si="3"/>
        <v>#REF!</v>
      </c>
      <c r="F49" s="62" t="e">
        <f t="shared" ca="1" si="4"/>
        <v>#REF!</v>
      </c>
      <c r="G49" s="61" t="e">
        <f t="shared" ca="1" si="5"/>
        <v>#REF!</v>
      </c>
      <c r="H49" s="61" t="e">
        <f t="shared" ca="1" si="6"/>
        <v>#REF!</v>
      </c>
      <c r="I49" s="61" t="e">
        <f t="shared" ca="1" si="7"/>
        <v>#REF!</v>
      </c>
      <c r="J49" s="61" t="e">
        <f t="shared" ca="1" si="8"/>
        <v>#REF!</v>
      </c>
      <c r="K49" s="61" t="e">
        <f t="shared" ca="1" si="9"/>
        <v>#REF!</v>
      </c>
      <c r="L49" s="62" t="e">
        <f t="shared" ca="1" si="10"/>
        <v>#REF!</v>
      </c>
      <c r="M49" s="61" t="e">
        <f t="shared" ca="1" si="11"/>
        <v>#REF!</v>
      </c>
      <c r="N49" s="61" t="e">
        <f t="shared" ca="1" si="12"/>
        <v>#REF!</v>
      </c>
      <c r="O49" s="62" t="e">
        <f t="shared" ca="1" si="13"/>
        <v>#REF!</v>
      </c>
      <c r="P49" s="61" t="e">
        <f t="shared" ca="1" si="14"/>
        <v>#REF!</v>
      </c>
      <c r="Q49" s="61" t="e">
        <f t="shared" ca="1" si="15"/>
        <v>#REF!</v>
      </c>
      <c r="R49" s="61" t="s">
        <v>1253</v>
      </c>
      <c r="S49" s="61" t="e">
        <f t="shared" ca="1" si="16"/>
        <v>#REF!</v>
      </c>
      <c r="T49" s="61" t="e">
        <f t="shared" ca="1" si="17"/>
        <v>#REF!</v>
      </c>
      <c r="U49" s="61" t="e">
        <f t="shared" ca="1" si="18"/>
        <v>#REF!</v>
      </c>
      <c r="V49" s="61" t="s">
        <v>1253</v>
      </c>
      <c r="W49" s="61" t="e">
        <f t="shared" ca="1" si="19"/>
        <v>#REF!</v>
      </c>
      <c r="X49" s="61" t="e">
        <f t="shared" ca="1" si="20"/>
        <v>#REF!</v>
      </c>
      <c r="Y49" s="61" t="e">
        <f t="shared" ca="1" si="21"/>
        <v>#REF!</v>
      </c>
      <c r="Z49" s="61" t="e">
        <f t="shared" ca="1" si="22"/>
        <v>#REF!</v>
      </c>
      <c r="AA49" s="62" t="e">
        <f t="shared" ca="1" si="23"/>
        <v>#REF!</v>
      </c>
      <c r="AB49" s="61" t="e">
        <f t="shared" ca="1" si="24"/>
        <v>#REF!</v>
      </c>
      <c r="AC49" s="61" t="e">
        <f t="shared" ca="1" si="25"/>
        <v>#REF!</v>
      </c>
      <c r="AD49" s="61" t="s">
        <v>1253</v>
      </c>
      <c r="AE49" s="61" t="e">
        <f t="shared" ca="1" si="26"/>
        <v>#REF!</v>
      </c>
      <c r="AF49" s="61" t="e">
        <f t="shared" ca="1" si="27"/>
        <v>#REF!</v>
      </c>
      <c r="AG49" s="61" t="e">
        <f t="shared" ca="1" si="28"/>
        <v>#REF!</v>
      </c>
      <c r="AH49" s="61" t="s">
        <v>1253</v>
      </c>
      <c r="AI49" s="61" t="e">
        <f t="shared" ca="1" si="29"/>
        <v>#REF!</v>
      </c>
      <c r="AJ49" s="63" t="e">
        <f t="shared" ca="1" si="30"/>
        <v>#REF!</v>
      </c>
      <c r="AK49" s="64" t="e">
        <f t="shared" ca="1" si="31"/>
        <v>#REF!</v>
      </c>
      <c r="AL49" s="62" t="e">
        <f t="shared" ca="1" si="32"/>
        <v>#REF!</v>
      </c>
      <c r="AM49" s="61" t="e">
        <f t="shared" ca="1" si="33"/>
        <v>#REF!</v>
      </c>
      <c r="AN49" s="61" t="e">
        <f t="shared" ca="1" si="34"/>
        <v>#REF!</v>
      </c>
      <c r="AO49" s="61" t="e">
        <f t="shared" ca="1" si="35"/>
        <v>#REF!</v>
      </c>
      <c r="AP49" s="61" t="e">
        <f t="shared" ca="1" si="36"/>
        <v>#REF!</v>
      </c>
      <c r="AQ49" s="61" t="e">
        <f t="shared" ca="1" si="37"/>
        <v>#REF!</v>
      </c>
      <c r="AR49" s="65" t="e">
        <f t="shared" ca="1" si="38"/>
        <v>#REF!</v>
      </c>
      <c r="AS49" s="61" t="e">
        <f t="shared" ca="1" si="39"/>
        <v>#REF!</v>
      </c>
      <c r="AT49" s="61" t="e">
        <f t="shared" ca="1" si="40"/>
        <v>#REF!</v>
      </c>
      <c r="AU49" s="61" t="e">
        <f t="shared" ca="1" si="41"/>
        <v>#REF!</v>
      </c>
      <c r="AV49" s="61" t="e">
        <f t="shared" ca="1" si="42"/>
        <v>#REF!</v>
      </c>
      <c r="AW49" s="61" t="e">
        <f t="shared" ca="1" si="43"/>
        <v>#REF!</v>
      </c>
      <c r="AX49" s="61" t="e">
        <f t="shared" ca="1" si="44"/>
        <v>#REF!</v>
      </c>
      <c r="AY49" s="61" t="e">
        <f t="shared" ca="1" si="45"/>
        <v>#REF!</v>
      </c>
      <c r="AZ49" s="63" t="e">
        <f t="shared" ca="1" si="46"/>
        <v>#REF!</v>
      </c>
    </row>
    <row r="50" spans="1:52" ht="32.25" customHeight="1">
      <c r="A50" s="59" t="s">
        <v>1456</v>
      </c>
      <c r="B50" s="60" t="e">
        <f t="shared" ca="1" si="0"/>
        <v>#REF!</v>
      </c>
      <c r="C50" s="61" t="e">
        <f t="shared" ca="1" si="1"/>
        <v>#REF!</v>
      </c>
      <c r="D50" s="61" t="e">
        <f t="shared" ca="1" si="2"/>
        <v>#REF!</v>
      </c>
      <c r="E50" s="61" t="e">
        <f t="shared" ca="1" si="3"/>
        <v>#REF!</v>
      </c>
      <c r="F50" s="62" t="e">
        <f t="shared" ca="1" si="4"/>
        <v>#REF!</v>
      </c>
      <c r="G50" s="61" t="e">
        <f t="shared" ca="1" si="5"/>
        <v>#REF!</v>
      </c>
      <c r="H50" s="61" t="e">
        <f t="shared" ca="1" si="6"/>
        <v>#REF!</v>
      </c>
      <c r="I50" s="61" t="e">
        <f t="shared" ca="1" si="7"/>
        <v>#REF!</v>
      </c>
      <c r="J50" s="61" t="e">
        <f t="shared" ca="1" si="8"/>
        <v>#REF!</v>
      </c>
      <c r="K50" s="61" t="e">
        <f t="shared" ca="1" si="9"/>
        <v>#REF!</v>
      </c>
      <c r="L50" s="62" t="e">
        <f t="shared" ca="1" si="10"/>
        <v>#REF!</v>
      </c>
      <c r="M50" s="61" t="e">
        <f t="shared" ca="1" si="11"/>
        <v>#REF!</v>
      </c>
      <c r="N50" s="61" t="e">
        <f t="shared" ca="1" si="12"/>
        <v>#REF!</v>
      </c>
      <c r="O50" s="62" t="e">
        <f t="shared" ca="1" si="13"/>
        <v>#REF!</v>
      </c>
      <c r="P50" s="61" t="e">
        <f t="shared" ca="1" si="14"/>
        <v>#REF!</v>
      </c>
      <c r="Q50" s="61" t="e">
        <f t="shared" ca="1" si="15"/>
        <v>#REF!</v>
      </c>
      <c r="R50" s="61" t="s">
        <v>1253</v>
      </c>
      <c r="S50" s="61" t="e">
        <f t="shared" ca="1" si="16"/>
        <v>#REF!</v>
      </c>
      <c r="T50" s="61" t="e">
        <f t="shared" ca="1" si="17"/>
        <v>#REF!</v>
      </c>
      <c r="U50" s="61" t="e">
        <f t="shared" ca="1" si="18"/>
        <v>#REF!</v>
      </c>
      <c r="V50" s="61" t="s">
        <v>1253</v>
      </c>
      <c r="W50" s="61" t="e">
        <f t="shared" ca="1" si="19"/>
        <v>#REF!</v>
      </c>
      <c r="X50" s="61" t="e">
        <f t="shared" ca="1" si="20"/>
        <v>#REF!</v>
      </c>
      <c r="Y50" s="61" t="e">
        <f t="shared" ca="1" si="21"/>
        <v>#REF!</v>
      </c>
      <c r="Z50" s="61" t="e">
        <f t="shared" ca="1" si="22"/>
        <v>#REF!</v>
      </c>
      <c r="AA50" s="62" t="e">
        <f t="shared" ca="1" si="23"/>
        <v>#REF!</v>
      </c>
      <c r="AB50" s="61" t="e">
        <f t="shared" ca="1" si="24"/>
        <v>#REF!</v>
      </c>
      <c r="AC50" s="61" t="e">
        <f t="shared" ca="1" si="25"/>
        <v>#REF!</v>
      </c>
      <c r="AD50" s="61" t="s">
        <v>1253</v>
      </c>
      <c r="AE50" s="61" t="e">
        <f t="shared" ca="1" si="26"/>
        <v>#REF!</v>
      </c>
      <c r="AF50" s="61" t="e">
        <f t="shared" ca="1" si="27"/>
        <v>#REF!</v>
      </c>
      <c r="AG50" s="61" t="e">
        <f t="shared" ca="1" si="28"/>
        <v>#REF!</v>
      </c>
      <c r="AH50" s="61" t="s">
        <v>1253</v>
      </c>
      <c r="AI50" s="61" t="e">
        <f t="shared" ca="1" si="29"/>
        <v>#REF!</v>
      </c>
      <c r="AJ50" s="63" t="e">
        <f t="shared" ca="1" si="30"/>
        <v>#REF!</v>
      </c>
      <c r="AK50" s="64" t="e">
        <f t="shared" ca="1" si="31"/>
        <v>#REF!</v>
      </c>
      <c r="AL50" s="62" t="e">
        <f t="shared" ca="1" si="32"/>
        <v>#REF!</v>
      </c>
      <c r="AM50" s="61" t="e">
        <f t="shared" ca="1" si="33"/>
        <v>#REF!</v>
      </c>
      <c r="AN50" s="61" t="e">
        <f t="shared" ca="1" si="34"/>
        <v>#REF!</v>
      </c>
      <c r="AO50" s="61" t="e">
        <f t="shared" ca="1" si="35"/>
        <v>#REF!</v>
      </c>
      <c r="AP50" s="61" t="e">
        <f t="shared" ca="1" si="36"/>
        <v>#REF!</v>
      </c>
      <c r="AQ50" s="61" t="e">
        <f t="shared" ca="1" si="37"/>
        <v>#REF!</v>
      </c>
      <c r="AR50" s="65" t="e">
        <f t="shared" ca="1" si="38"/>
        <v>#REF!</v>
      </c>
      <c r="AS50" s="61" t="e">
        <f t="shared" ca="1" si="39"/>
        <v>#REF!</v>
      </c>
      <c r="AT50" s="61" t="e">
        <f t="shared" ca="1" si="40"/>
        <v>#REF!</v>
      </c>
      <c r="AU50" s="61" t="e">
        <f t="shared" ca="1" si="41"/>
        <v>#REF!</v>
      </c>
      <c r="AV50" s="61" t="e">
        <f t="shared" ca="1" si="42"/>
        <v>#REF!</v>
      </c>
      <c r="AW50" s="61" t="e">
        <f t="shared" ca="1" si="43"/>
        <v>#REF!</v>
      </c>
      <c r="AX50" s="61" t="e">
        <f t="shared" ca="1" si="44"/>
        <v>#REF!</v>
      </c>
      <c r="AY50" s="61" t="e">
        <f t="shared" ca="1" si="45"/>
        <v>#REF!</v>
      </c>
      <c r="AZ50" s="63" t="e">
        <f t="shared" ca="1" si="46"/>
        <v>#REF!</v>
      </c>
    </row>
    <row r="51" spans="1:52" ht="32.25" customHeight="1">
      <c r="A51" s="59" t="s">
        <v>1457</v>
      </c>
      <c r="B51" s="60" t="e">
        <f t="shared" ca="1" si="0"/>
        <v>#REF!</v>
      </c>
      <c r="C51" s="61" t="e">
        <f t="shared" ca="1" si="1"/>
        <v>#REF!</v>
      </c>
      <c r="D51" s="61" t="e">
        <f t="shared" ca="1" si="2"/>
        <v>#REF!</v>
      </c>
      <c r="E51" s="61" t="e">
        <f t="shared" ca="1" si="3"/>
        <v>#REF!</v>
      </c>
      <c r="F51" s="62" t="e">
        <f t="shared" ca="1" si="4"/>
        <v>#REF!</v>
      </c>
      <c r="G51" s="61" t="e">
        <f t="shared" ca="1" si="5"/>
        <v>#REF!</v>
      </c>
      <c r="H51" s="61" t="e">
        <f t="shared" ca="1" si="6"/>
        <v>#REF!</v>
      </c>
      <c r="I51" s="61" t="e">
        <f t="shared" ca="1" si="7"/>
        <v>#REF!</v>
      </c>
      <c r="J51" s="61" t="e">
        <f t="shared" ca="1" si="8"/>
        <v>#REF!</v>
      </c>
      <c r="K51" s="61" t="e">
        <f t="shared" ca="1" si="9"/>
        <v>#REF!</v>
      </c>
      <c r="L51" s="62" t="e">
        <f t="shared" ca="1" si="10"/>
        <v>#REF!</v>
      </c>
      <c r="M51" s="61" t="e">
        <f t="shared" ca="1" si="11"/>
        <v>#REF!</v>
      </c>
      <c r="N51" s="61" t="e">
        <f t="shared" ca="1" si="12"/>
        <v>#REF!</v>
      </c>
      <c r="O51" s="62" t="e">
        <f t="shared" ca="1" si="13"/>
        <v>#REF!</v>
      </c>
      <c r="P51" s="61" t="e">
        <f t="shared" ca="1" si="14"/>
        <v>#REF!</v>
      </c>
      <c r="Q51" s="61" t="e">
        <f t="shared" ca="1" si="15"/>
        <v>#REF!</v>
      </c>
      <c r="R51" s="61" t="s">
        <v>1253</v>
      </c>
      <c r="S51" s="61" t="e">
        <f t="shared" ca="1" si="16"/>
        <v>#REF!</v>
      </c>
      <c r="T51" s="61" t="e">
        <f t="shared" ca="1" si="17"/>
        <v>#REF!</v>
      </c>
      <c r="U51" s="61" t="e">
        <f t="shared" ca="1" si="18"/>
        <v>#REF!</v>
      </c>
      <c r="V51" s="61" t="s">
        <v>1253</v>
      </c>
      <c r="W51" s="61" t="e">
        <f t="shared" ca="1" si="19"/>
        <v>#REF!</v>
      </c>
      <c r="X51" s="61" t="e">
        <f t="shared" ca="1" si="20"/>
        <v>#REF!</v>
      </c>
      <c r="Y51" s="61" t="e">
        <f t="shared" ca="1" si="21"/>
        <v>#REF!</v>
      </c>
      <c r="Z51" s="61" t="e">
        <f t="shared" ca="1" si="22"/>
        <v>#REF!</v>
      </c>
      <c r="AA51" s="62" t="e">
        <f t="shared" ca="1" si="23"/>
        <v>#REF!</v>
      </c>
      <c r="AB51" s="61" t="e">
        <f t="shared" ca="1" si="24"/>
        <v>#REF!</v>
      </c>
      <c r="AC51" s="61" t="e">
        <f t="shared" ca="1" si="25"/>
        <v>#REF!</v>
      </c>
      <c r="AD51" s="61" t="s">
        <v>1253</v>
      </c>
      <c r="AE51" s="61" t="e">
        <f t="shared" ca="1" si="26"/>
        <v>#REF!</v>
      </c>
      <c r="AF51" s="61" t="e">
        <f t="shared" ca="1" si="27"/>
        <v>#REF!</v>
      </c>
      <c r="AG51" s="61" t="e">
        <f t="shared" ca="1" si="28"/>
        <v>#REF!</v>
      </c>
      <c r="AH51" s="61" t="s">
        <v>1253</v>
      </c>
      <c r="AI51" s="61" t="e">
        <f t="shared" ca="1" si="29"/>
        <v>#REF!</v>
      </c>
      <c r="AJ51" s="63" t="e">
        <f t="shared" ca="1" si="30"/>
        <v>#REF!</v>
      </c>
      <c r="AK51" s="64" t="e">
        <f t="shared" ca="1" si="31"/>
        <v>#REF!</v>
      </c>
      <c r="AL51" s="62" t="e">
        <f t="shared" ca="1" si="32"/>
        <v>#REF!</v>
      </c>
      <c r="AM51" s="61" t="e">
        <f t="shared" ca="1" si="33"/>
        <v>#REF!</v>
      </c>
      <c r="AN51" s="61" t="e">
        <f t="shared" ca="1" si="34"/>
        <v>#REF!</v>
      </c>
      <c r="AO51" s="61" t="e">
        <f t="shared" ca="1" si="35"/>
        <v>#REF!</v>
      </c>
      <c r="AP51" s="61" t="e">
        <f t="shared" ca="1" si="36"/>
        <v>#REF!</v>
      </c>
      <c r="AQ51" s="61" t="e">
        <f t="shared" ca="1" si="37"/>
        <v>#REF!</v>
      </c>
      <c r="AR51" s="65" t="e">
        <f t="shared" ca="1" si="38"/>
        <v>#REF!</v>
      </c>
      <c r="AS51" s="61" t="e">
        <f t="shared" ca="1" si="39"/>
        <v>#REF!</v>
      </c>
      <c r="AT51" s="61" t="e">
        <f t="shared" ca="1" si="40"/>
        <v>#REF!</v>
      </c>
      <c r="AU51" s="61" t="e">
        <f t="shared" ca="1" si="41"/>
        <v>#REF!</v>
      </c>
      <c r="AV51" s="61" t="e">
        <f t="shared" ca="1" si="42"/>
        <v>#REF!</v>
      </c>
      <c r="AW51" s="61" t="e">
        <f t="shared" ca="1" si="43"/>
        <v>#REF!</v>
      </c>
      <c r="AX51" s="61" t="e">
        <f t="shared" ca="1" si="44"/>
        <v>#REF!</v>
      </c>
      <c r="AY51" s="61" t="e">
        <f t="shared" ca="1" si="45"/>
        <v>#REF!</v>
      </c>
      <c r="AZ51" s="63" t="e">
        <f t="shared" ca="1" si="46"/>
        <v>#REF!</v>
      </c>
    </row>
    <row r="52" spans="1:52" ht="32.25" customHeight="1">
      <c r="A52" s="59" t="s">
        <v>1458</v>
      </c>
      <c r="B52" s="60" t="e">
        <f t="shared" ca="1" si="0"/>
        <v>#REF!</v>
      </c>
      <c r="C52" s="61" t="e">
        <f t="shared" ca="1" si="1"/>
        <v>#REF!</v>
      </c>
      <c r="D52" s="61" t="e">
        <f t="shared" ca="1" si="2"/>
        <v>#REF!</v>
      </c>
      <c r="E52" s="61" t="e">
        <f t="shared" ca="1" si="3"/>
        <v>#REF!</v>
      </c>
      <c r="F52" s="62" t="e">
        <f t="shared" ca="1" si="4"/>
        <v>#REF!</v>
      </c>
      <c r="G52" s="61" t="e">
        <f t="shared" ca="1" si="5"/>
        <v>#REF!</v>
      </c>
      <c r="H52" s="61" t="e">
        <f t="shared" ca="1" si="6"/>
        <v>#REF!</v>
      </c>
      <c r="I52" s="61" t="e">
        <f t="shared" ca="1" si="7"/>
        <v>#REF!</v>
      </c>
      <c r="J52" s="61" t="e">
        <f t="shared" ca="1" si="8"/>
        <v>#REF!</v>
      </c>
      <c r="K52" s="61" t="e">
        <f t="shared" ca="1" si="9"/>
        <v>#REF!</v>
      </c>
      <c r="L52" s="62" t="e">
        <f t="shared" ca="1" si="10"/>
        <v>#REF!</v>
      </c>
      <c r="M52" s="61" t="e">
        <f t="shared" ca="1" si="11"/>
        <v>#REF!</v>
      </c>
      <c r="N52" s="61" t="e">
        <f t="shared" ca="1" si="12"/>
        <v>#REF!</v>
      </c>
      <c r="O52" s="62" t="e">
        <f t="shared" ca="1" si="13"/>
        <v>#REF!</v>
      </c>
      <c r="P52" s="61" t="e">
        <f t="shared" ca="1" si="14"/>
        <v>#REF!</v>
      </c>
      <c r="Q52" s="61" t="e">
        <f t="shared" ca="1" si="15"/>
        <v>#REF!</v>
      </c>
      <c r="R52" s="61" t="s">
        <v>1253</v>
      </c>
      <c r="S52" s="61" t="e">
        <f t="shared" ca="1" si="16"/>
        <v>#REF!</v>
      </c>
      <c r="T52" s="61" t="e">
        <f t="shared" ca="1" si="17"/>
        <v>#REF!</v>
      </c>
      <c r="U52" s="61" t="e">
        <f t="shared" ca="1" si="18"/>
        <v>#REF!</v>
      </c>
      <c r="V52" s="61" t="s">
        <v>1253</v>
      </c>
      <c r="W52" s="61" t="e">
        <f t="shared" ca="1" si="19"/>
        <v>#REF!</v>
      </c>
      <c r="X52" s="61" t="e">
        <f t="shared" ca="1" si="20"/>
        <v>#REF!</v>
      </c>
      <c r="Y52" s="61" t="e">
        <f t="shared" ca="1" si="21"/>
        <v>#REF!</v>
      </c>
      <c r="Z52" s="61" t="e">
        <f t="shared" ca="1" si="22"/>
        <v>#REF!</v>
      </c>
      <c r="AA52" s="62" t="e">
        <f t="shared" ca="1" si="23"/>
        <v>#REF!</v>
      </c>
      <c r="AB52" s="61" t="e">
        <f t="shared" ca="1" si="24"/>
        <v>#REF!</v>
      </c>
      <c r="AC52" s="61" t="e">
        <f t="shared" ca="1" si="25"/>
        <v>#REF!</v>
      </c>
      <c r="AD52" s="61" t="s">
        <v>1253</v>
      </c>
      <c r="AE52" s="61" t="e">
        <f t="shared" ca="1" si="26"/>
        <v>#REF!</v>
      </c>
      <c r="AF52" s="61" t="e">
        <f t="shared" ca="1" si="27"/>
        <v>#REF!</v>
      </c>
      <c r="AG52" s="61" t="e">
        <f t="shared" ca="1" si="28"/>
        <v>#REF!</v>
      </c>
      <c r="AH52" s="61" t="s">
        <v>1253</v>
      </c>
      <c r="AI52" s="61" t="e">
        <f t="shared" ca="1" si="29"/>
        <v>#REF!</v>
      </c>
      <c r="AJ52" s="63" t="e">
        <f t="shared" ca="1" si="30"/>
        <v>#REF!</v>
      </c>
      <c r="AK52" s="64" t="e">
        <f t="shared" ca="1" si="31"/>
        <v>#REF!</v>
      </c>
      <c r="AL52" s="62" t="e">
        <f t="shared" ca="1" si="32"/>
        <v>#REF!</v>
      </c>
      <c r="AM52" s="61" t="e">
        <f t="shared" ca="1" si="33"/>
        <v>#REF!</v>
      </c>
      <c r="AN52" s="61" t="e">
        <f t="shared" ca="1" si="34"/>
        <v>#REF!</v>
      </c>
      <c r="AO52" s="61" t="e">
        <f t="shared" ca="1" si="35"/>
        <v>#REF!</v>
      </c>
      <c r="AP52" s="61" t="e">
        <f t="shared" ca="1" si="36"/>
        <v>#REF!</v>
      </c>
      <c r="AQ52" s="61" t="e">
        <f t="shared" ca="1" si="37"/>
        <v>#REF!</v>
      </c>
      <c r="AR52" s="65" t="e">
        <f t="shared" ca="1" si="38"/>
        <v>#REF!</v>
      </c>
      <c r="AS52" s="61" t="e">
        <f t="shared" ca="1" si="39"/>
        <v>#REF!</v>
      </c>
      <c r="AT52" s="61" t="e">
        <f t="shared" ca="1" si="40"/>
        <v>#REF!</v>
      </c>
      <c r="AU52" s="61" t="e">
        <f t="shared" ca="1" si="41"/>
        <v>#REF!</v>
      </c>
      <c r="AV52" s="61" t="e">
        <f t="shared" ca="1" si="42"/>
        <v>#REF!</v>
      </c>
      <c r="AW52" s="61" t="e">
        <f t="shared" ca="1" si="43"/>
        <v>#REF!</v>
      </c>
      <c r="AX52" s="61" t="e">
        <f t="shared" ca="1" si="44"/>
        <v>#REF!</v>
      </c>
      <c r="AY52" s="61" t="e">
        <f t="shared" ca="1" si="45"/>
        <v>#REF!</v>
      </c>
      <c r="AZ52" s="63" t="e">
        <f t="shared" ca="1" si="46"/>
        <v>#REF!</v>
      </c>
    </row>
    <row r="53" spans="1:52" ht="32.25" customHeight="1">
      <c r="A53" s="59" t="s">
        <v>1459</v>
      </c>
      <c r="B53" s="60" t="e">
        <f t="shared" ca="1" si="0"/>
        <v>#REF!</v>
      </c>
      <c r="C53" s="61" t="e">
        <f t="shared" ca="1" si="1"/>
        <v>#REF!</v>
      </c>
      <c r="D53" s="61" t="e">
        <f t="shared" ca="1" si="2"/>
        <v>#REF!</v>
      </c>
      <c r="E53" s="61" t="e">
        <f t="shared" ca="1" si="3"/>
        <v>#REF!</v>
      </c>
      <c r="F53" s="62" t="e">
        <f t="shared" ca="1" si="4"/>
        <v>#REF!</v>
      </c>
      <c r="G53" s="61" t="e">
        <f t="shared" ca="1" si="5"/>
        <v>#REF!</v>
      </c>
      <c r="H53" s="61" t="e">
        <f t="shared" ca="1" si="6"/>
        <v>#REF!</v>
      </c>
      <c r="I53" s="61" t="e">
        <f t="shared" ca="1" si="7"/>
        <v>#REF!</v>
      </c>
      <c r="J53" s="61" t="e">
        <f t="shared" ca="1" si="8"/>
        <v>#REF!</v>
      </c>
      <c r="K53" s="61" t="e">
        <f t="shared" ca="1" si="9"/>
        <v>#REF!</v>
      </c>
      <c r="L53" s="62" t="e">
        <f t="shared" ca="1" si="10"/>
        <v>#REF!</v>
      </c>
      <c r="M53" s="61" t="e">
        <f t="shared" ca="1" si="11"/>
        <v>#REF!</v>
      </c>
      <c r="N53" s="61" t="e">
        <f t="shared" ca="1" si="12"/>
        <v>#REF!</v>
      </c>
      <c r="O53" s="62" t="e">
        <f t="shared" ca="1" si="13"/>
        <v>#REF!</v>
      </c>
      <c r="P53" s="61" t="e">
        <f t="shared" ca="1" si="14"/>
        <v>#REF!</v>
      </c>
      <c r="Q53" s="61" t="e">
        <f t="shared" ca="1" si="15"/>
        <v>#REF!</v>
      </c>
      <c r="R53" s="61" t="s">
        <v>1253</v>
      </c>
      <c r="S53" s="61" t="e">
        <f t="shared" ca="1" si="16"/>
        <v>#REF!</v>
      </c>
      <c r="T53" s="61" t="e">
        <f t="shared" ca="1" si="17"/>
        <v>#REF!</v>
      </c>
      <c r="U53" s="61" t="e">
        <f t="shared" ca="1" si="18"/>
        <v>#REF!</v>
      </c>
      <c r="V53" s="61" t="s">
        <v>1253</v>
      </c>
      <c r="W53" s="61" t="e">
        <f t="shared" ca="1" si="19"/>
        <v>#REF!</v>
      </c>
      <c r="X53" s="61" t="e">
        <f t="shared" ca="1" si="20"/>
        <v>#REF!</v>
      </c>
      <c r="Y53" s="61" t="e">
        <f t="shared" ca="1" si="21"/>
        <v>#REF!</v>
      </c>
      <c r="Z53" s="61" t="e">
        <f t="shared" ca="1" si="22"/>
        <v>#REF!</v>
      </c>
      <c r="AA53" s="62" t="e">
        <f t="shared" ca="1" si="23"/>
        <v>#REF!</v>
      </c>
      <c r="AB53" s="61" t="e">
        <f t="shared" ca="1" si="24"/>
        <v>#REF!</v>
      </c>
      <c r="AC53" s="61" t="e">
        <f t="shared" ca="1" si="25"/>
        <v>#REF!</v>
      </c>
      <c r="AD53" s="61" t="s">
        <v>1253</v>
      </c>
      <c r="AE53" s="61" t="e">
        <f t="shared" ca="1" si="26"/>
        <v>#REF!</v>
      </c>
      <c r="AF53" s="61" t="e">
        <f t="shared" ca="1" si="27"/>
        <v>#REF!</v>
      </c>
      <c r="AG53" s="61" t="e">
        <f t="shared" ca="1" si="28"/>
        <v>#REF!</v>
      </c>
      <c r="AH53" s="61" t="s">
        <v>1253</v>
      </c>
      <c r="AI53" s="61" t="e">
        <f t="shared" ca="1" si="29"/>
        <v>#REF!</v>
      </c>
      <c r="AJ53" s="63" t="e">
        <f t="shared" ca="1" si="30"/>
        <v>#REF!</v>
      </c>
      <c r="AK53" s="64" t="e">
        <f t="shared" ca="1" si="31"/>
        <v>#REF!</v>
      </c>
      <c r="AL53" s="62" t="e">
        <f t="shared" ca="1" si="32"/>
        <v>#REF!</v>
      </c>
      <c r="AM53" s="61" t="e">
        <f t="shared" ca="1" si="33"/>
        <v>#REF!</v>
      </c>
      <c r="AN53" s="61" t="e">
        <f t="shared" ca="1" si="34"/>
        <v>#REF!</v>
      </c>
      <c r="AO53" s="61" t="e">
        <f t="shared" ca="1" si="35"/>
        <v>#REF!</v>
      </c>
      <c r="AP53" s="61" t="e">
        <f t="shared" ca="1" si="36"/>
        <v>#REF!</v>
      </c>
      <c r="AQ53" s="61" t="e">
        <f t="shared" ca="1" si="37"/>
        <v>#REF!</v>
      </c>
      <c r="AR53" s="65" t="e">
        <f t="shared" ca="1" si="38"/>
        <v>#REF!</v>
      </c>
      <c r="AS53" s="61" t="e">
        <f t="shared" ca="1" si="39"/>
        <v>#REF!</v>
      </c>
      <c r="AT53" s="61" t="e">
        <f t="shared" ca="1" si="40"/>
        <v>#REF!</v>
      </c>
      <c r="AU53" s="61" t="e">
        <f t="shared" ca="1" si="41"/>
        <v>#REF!</v>
      </c>
      <c r="AV53" s="61" t="e">
        <f t="shared" ca="1" si="42"/>
        <v>#REF!</v>
      </c>
      <c r="AW53" s="61" t="e">
        <f t="shared" ca="1" si="43"/>
        <v>#REF!</v>
      </c>
      <c r="AX53" s="61" t="e">
        <f t="shared" ca="1" si="44"/>
        <v>#REF!</v>
      </c>
      <c r="AY53" s="61" t="e">
        <f t="shared" ca="1" si="45"/>
        <v>#REF!</v>
      </c>
      <c r="AZ53" s="63" t="e">
        <f t="shared" ca="1" si="46"/>
        <v>#REF!</v>
      </c>
    </row>
    <row r="54" spans="1:52" ht="32.25" customHeight="1">
      <c r="A54" s="59" t="s">
        <v>1460</v>
      </c>
      <c r="B54" s="60" t="e">
        <f t="shared" ca="1" si="0"/>
        <v>#REF!</v>
      </c>
      <c r="C54" s="61" t="e">
        <f t="shared" ca="1" si="1"/>
        <v>#REF!</v>
      </c>
      <c r="D54" s="61" t="e">
        <f t="shared" ca="1" si="2"/>
        <v>#REF!</v>
      </c>
      <c r="E54" s="61" t="e">
        <f t="shared" ca="1" si="3"/>
        <v>#REF!</v>
      </c>
      <c r="F54" s="62" t="e">
        <f t="shared" ca="1" si="4"/>
        <v>#REF!</v>
      </c>
      <c r="G54" s="61" t="e">
        <f t="shared" ca="1" si="5"/>
        <v>#REF!</v>
      </c>
      <c r="H54" s="61" t="e">
        <f t="shared" ca="1" si="6"/>
        <v>#REF!</v>
      </c>
      <c r="I54" s="61" t="e">
        <f t="shared" ca="1" si="7"/>
        <v>#REF!</v>
      </c>
      <c r="J54" s="61" t="e">
        <f t="shared" ca="1" si="8"/>
        <v>#REF!</v>
      </c>
      <c r="K54" s="61" t="e">
        <f t="shared" ca="1" si="9"/>
        <v>#REF!</v>
      </c>
      <c r="L54" s="62" t="e">
        <f t="shared" ca="1" si="10"/>
        <v>#REF!</v>
      </c>
      <c r="M54" s="61" t="e">
        <f t="shared" ca="1" si="11"/>
        <v>#REF!</v>
      </c>
      <c r="N54" s="61" t="e">
        <f t="shared" ca="1" si="12"/>
        <v>#REF!</v>
      </c>
      <c r="O54" s="62" t="e">
        <f t="shared" ca="1" si="13"/>
        <v>#REF!</v>
      </c>
      <c r="P54" s="61" t="e">
        <f t="shared" ca="1" si="14"/>
        <v>#REF!</v>
      </c>
      <c r="Q54" s="61" t="e">
        <f t="shared" ca="1" si="15"/>
        <v>#REF!</v>
      </c>
      <c r="R54" s="61" t="s">
        <v>1253</v>
      </c>
      <c r="S54" s="61" t="e">
        <f t="shared" ca="1" si="16"/>
        <v>#REF!</v>
      </c>
      <c r="T54" s="61" t="e">
        <f t="shared" ca="1" si="17"/>
        <v>#REF!</v>
      </c>
      <c r="U54" s="61" t="e">
        <f t="shared" ca="1" si="18"/>
        <v>#REF!</v>
      </c>
      <c r="V54" s="61" t="s">
        <v>1253</v>
      </c>
      <c r="W54" s="61" t="e">
        <f t="shared" ca="1" si="19"/>
        <v>#REF!</v>
      </c>
      <c r="X54" s="61" t="e">
        <f t="shared" ca="1" si="20"/>
        <v>#REF!</v>
      </c>
      <c r="Y54" s="61" t="e">
        <f t="shared" ca="1" si="21"/>
        <v>#REF!</v>
      </c>
      <c r="Z54" s="61" t="e">
        <f t="shared" ca="1" si="22"/>
        <v>#REF!</v>
      </c>
      <c r="AA54" s="62" t="e">
        <f t="shared" ca="1" si="23"/>
        <v>#REF!</v>
      </c>
      <c r="AB54" s="61" t="e">
        <f t="shared" ca="1" si="24"/>
        <v>#REF!</v>
      </c>
      <c r="AC54" s="61" t="e">
        <f t="shared" ca="1" si="25"/>
        <v>#REF!</v>
      </c>
      <c r="AD54" s="61" t="s">
        <v>1253</v>
      </c>
      <c r="AE54" s="61" t="e">
        <f t="shared" ca="1" si="26"/>
        <v>#REF!</v>
      </c>
      <c r="AF54" s="61" t="e">
        <f t="shared" ca="1" si="27"/>
        <v>#REF!</v>
      </c>
      <c r="AG54" s="61" t="e">
        <f t="shared" ca="1" si="28"/>
        <v>#REF!</v>
      </c>
      <c r="AH54" s="61" t="s">
        <v>1253</v>
      </c>
      <c r="AI54" s="61" t="e">
        <f t="shared" ca="1" si="29"/>
        <v>#REF!</v>
      </c>
      <c r="AJ54" s="63" t="e">
        <f t="shared" ca="1" si="30"/>
        <v>#REF!</v>
      </c>
      <c r="AK54" s="64" t="e">
        <f t="shared" ca="1" si="31"/>
        <v>#REF!</v>
      </c>
      <c r="AL54" s="62" t="e">
        <f t="shared" ca="1" si="32"/>
        <v>#REF!</v>
      </c>
      <c r="AM54" s="61" t="e">
        <f t="shared" ca="1" si="33"/>
        <v>#REF!</v>
      </c>
      <c r="AN54" s="61" t="e">
        <f t="shared" ca="1" si="34"/>
        <v>#REF!</v>
      </c>
      <c r="AO54" s="61" t="e">
        <f t="shared" ca="1" si="35"/>
        <v>#REF!</v>
      </c>
      <c r="AP54" s="61" t="e">
        <f t="shared" ca="1" si="36"/>
        <v>#REF!</v>
      </c>
      <c r="AQ54" s="61" t="e">
        <f t="shared" ca="1" si="37"/>
        <v>#REF!</v>
      </c>
      <c r="AR54" s="65" t="e">
        <f t="shared" ca="1" si="38"/>
        <v>#REF!</v>
      </c>
      <c r="AS54" s="61" t="e">
        <f t="shared" ca="1" si="39"/>
        <v>#REF!</v>
      </c>
      <c r="AT54" s="61" t="e">
        <f t="shared" ca="1" si="40"/>
        <v>#REF!</v>
      </c>
      <c r="AU54" s="61" t="e">
        <f t="shared" ca="1" si="41"/>
        <v>#REF!</v>
      </c>
      <c r="AV54" s="61" t="e">
        <f t="shared" ca="1" si="42"/>
        <v>#REF!</v>
      </c>
      <c r="AW54" s="61" t="e">
        <f t="shared" ca="1" si="43"/>
        <v>#REF!</v>
      </c>
      <c r="AX54" s="61" t="e">
        <f t="shared" ca="1" si="44"/>
        <v>#REF!</v>
      </c>
      <c r="AY54" s="61" t="e">
        <f t="shared" ca="1" si="45"/>
        <v>#REF!</v>
      </c>
      <c r="AZ54" s="63" t="e">
        <f t="shared" ca="1" si="46"/>
        <v>#REF!</v>
      </c>
    </row>
    <row r="55" spans="1:52" ht="32.25" customHeight="1">
      <c r="A55" s="59" t="s">
        <v>1461</v>
      </c>
      <c r="B55" s="60" t="e">
        <f t="shared" ca="1" si="0"/>
        <v>#REF!</v>
      </c>
      <c r="C55" s="61" t="e">
        <f t="shared" ca="1" si="1"/>
        <v>#REF!</v>
      </c>
      <c r="D55" s="61" t="e">
        <f t="shared" ca="1" si="2"/>
        <v>#REF!</v>
      </c>
      <c r="E55" s="61" t="e">
        <f t="shared" ca="1" si="3"/>
        <v>#REF!</v>
      </c>
      <c r="F55" s="62" t="e">
        <f t="shared" ca="1" si="4"/>
        <v>#REF!</v>
      </c>
      <c r="G55" s="61" t="e">
        <f t="shared" ca="1" si="5"/>
        <v>#REF!</v>
      </c>
      <c r="H55" s="61" t="e">
        <f t="shared" ca="1" si="6"/>
        <v>#REF!</v>
      </c>
      <c r="I55" s="61" t="e">
        <f t="shared" ca="1" si="7"/>
        <v>#REF!</v>
      </c>
      <c r="J55" s="61" t="e">
        <f t="shared" ca="1" si="8"/>
        <v>#REF!</v>
      </c>
      <c r="K55" s="61" t="e">
        <f t="shared" ca="1" si="9"/>
        <v>#REF!</v>
      </c>
      <c r="L55" s="62" t="e">
        <f t="shared" ca="1" si="10"/>
        <v>#REF!</v>
      </c>
      <c r="M55" s="61" t="e">
        <f t="shared" ca="1" si="11"/>
        <v>#REF!</v>
      </c>
      <c r="N55" s="61" t="e">
        <f t="shared" ca="1" si="12"/>
        <v>#REF!</v>
      </c>
      <c r="O55" s="62" t="e">
        <f t="shared" ca="1" si="13"/>
        <v>#REF!</v>
      </c>
      <c r="P55" s="61" t="e">
        <f t="shared" ca="1" si="14"/>
        <v>#REF!</v>
      </c>
      <c r="Q55" s="61" t="e">
        <f t="shared" ca="1" si="15"/>
        <v>#REF!</v>
      </c>
      <c r="R55" s="61" t="s">
        <v>1253</v>
      </c>
      <c r="S55" s="61" t="e">
        <f t="shared" ca="1" si="16"/>
        <v>#REF!</v>
      </c>
      <c r="T55" s="61" t="e">
        <f t="shared" ca="1" si="17"/>
        <v>#REF!</v>
      </c>
      <c r="U55" s="61" t="e">
        <f t="shared" ca="1" si="18"/>
        <v>#REF!</v>
      </c>
      <c r="V55" s="61" t="s">
        <v>1253</v>
      </c>
      <c r="W55" s="61" t="e">
        <f t="shared" ca="1" si="19"/>
        <v>#REF!</v>
      </c>
      <c r="X55" s="61" t="e">
        <f t="shared" ca="1" si="20"/>
        <v>#REF!</v>
      </c>
      <c r="Y55" s="61" t="e">
        <f t="shared" ca="1" si="21"/>
        <v>#REF!</v>
      </c>
      <c r="Z55" s="61" t="e">
        <f t="shared" ca="1" si="22"/>
        <v>#REF!</v>
      </c>
      <c r="AA55" s="62" t="e">
        <f t="shared" ca="1" si="23"/>
        <v>#REF!</v>
      </c>
      <c r="AB55" s="61" t="e">
        <f t="shared" ca="1" si="24"/>
        <v>#REF!</v>
      </c>
      <c r="AC55" s="61" t="e">
        <f t="shared" ca="1" si="25"/>
        <v>#REF!</v>
      </c>
      <c r="AD55" s="61" t="s">
        <v>1253</v>
      </c>
      <c r="AE55" s="61" t="e">
        <f t="shared" ca="1" si="26"/>
        <v>#REF!</v>
      </c>
      <c r="AF55" s="61" t="e">
        <f t="shared" ca="1" si="27"/>
        <v>#REF!</v>
      </c>
      <c r="AG55" s="61" t="e">
        <f t="shared" ca="1" si="28"/>
        <v>#REF!</v>
      </c>
      <c r="AH55" s="61" t="s">
        <v>1253</v>
      </c>
      <c r="AI55" s="61" t="e">
        <f t="shared" ca="1" si="29"/>
        <v>#REF!</v>
      </c>
      <c r="AJ55" s="63" t="e">
        <f t="shared" ca="1" si="30"/>
        <v>#REF!</v>
      </c>
      <c r="AK55" s="64" t="e">
        <f t="shared" ca="1" si="31"/>
        <v>#REF!</v>
      </c>
      <c r="AL55" s="62" t="e">
        <f t="shared" ca="1" si="32"/>
        <v>#REF!</v>
      </c>
      <c r="AM55" s="61" t="e">
        <f t="shared" ca="1" si="33"/>
        <v>#REF!</v>
      </c>
      <c r="AN55" s="61" t="e">
        <f t="shared" ca="1" si="34"/>
        <v>#REF!</v>
      </c>
      <c r="AO55" s="61" t="e">
        <f t="shared" ca="1" si="35"/>
        <v>#REF!</v>
      </c>
      <c r="AP55" s="61" t="e">
        <f t="shared" ca="1" si="36"/>
        <v>#REF!</v>
      </c>
      <c r="AQ55" s="61" t="e">
        <f t="shared" ca="1" si="37"/>
        <v>#REF!</v>
      </c>
      <c r="AR55" s="65" t="e">
        <f t="shared" ca="1" si="38"/>
        <v>#REF!</v>
      </c>
      <c r="AS55" s="61" t="e">
        <f t="shared" ca="1" si="39"/>
        <v>#REF!</v>
      </c>
      <c r="AT55" s="61" t="e">
        <f t="shared" ca="1" si="40"/>
        <v>#REF!</v>
      </c>
      <c r="AU55" s="61" t="e">
        <f t="shared" ca="1" si="41"/>
        <v>#REF!</v>
      </c>
      <c r="AV55" s="61" t="e">
        <f t="shared" ca="1" si="42"/>
        <v>#REF!</v>
      </c>
      <c r="AW55" s="61" t="e">
        <f t="shared" ca="1" si="43"/>
        <v>#REF!</v>
      </c>
      <c r="AX55" s="61" t="e">
        <f t="shared" ca="1" si="44"/>
        <v>#REF!</v>
      </c>
      <c r="AY55" s="61" t="e">
        <f t="shared" ca="1" si="45"/>
        <v>#REF!</v>
      </c>
      <c r="AZ55" s="63" t="e">
        <f t="shared" ca="1" si="46"/>
        <v>#REF!</v>
      </c>
    </row>
    <row r="56" spans="1:52" ht="32.25" customHeight="1">
      <c r="A56" s="59" t="s">
        <v>1462</v>
      </c>
      <c r="B56" s="60" t="e">
        <f t="shared" ca="1" si="0"/>
        <v>#REF!</v>
      </c>
      <c r="C56" s="61" t="e">
        <f t="shared" ca="1" si="1"/>
        <v>#REF!</v>
      </c>
      <c r="D56" s="61" t="e">
        <f t="shared" ca="1" si="2"/>
        <v>#REF!</v>
      </c>
      <c r="E56" s="61" t="e">
        <f t="shared" ca="1" si="3"/>
        <v>#REF!</v>
      </c>
      <c r="F56" s="62" t="e">
        <f t="shared" ca="1" si="4"/>
        <v>#REF!</v>
      </c>
      <c r="G56" s="61" t="e">
        <f t="shared" ca="1" si="5"/>
        <v>#REF!</v>
      </c>
      <c r="H56" s="61" t="e">
        <f t="shared" ca="1" si="6"/>
        <v>#REF!</v>
      </c>
      <c r="I56" s="61" t="e">
        <f t="shared" ca="1" si="7"/>
        <v>#REF!</v>
      </c>
      <c r="J56" s="61" t="e">
        <f t="shared" ca="1" si="8"/>
        <v>#REF!</v>
      </c>
      <c r="K56" s="61" t="e">
        <f t="shared" ca="1" si="9"/>
        <v>#REF!</v>
      </c>
      <c r="L56" s="62" t="e">
        <f t="shared" ca="1" si="10"/>
        <v>#REF!</v>
      </c>
      <c r="M56" s="61" t="e">
        <f t="shared" ca="1" si="11"/>
        <v>#REF!</v>
      </c>
      <c r="N56" s="61" t="e">
        <f t="shared" ca="1" si="12"/>
        <v>#REF!</v>
      </c>
      <c r="O56" s="62" t="e">
        <f t="shared" ca="1" si="13"/>
        <v>#REF!</v>
      </c>
      <c r="P56" s="61" t="e">
        <f t="shared" ca="1" si="14"/>
        <v>#REF!</v>
      </c>
      <c r="Q56" s="61" t="e">
        <f t="shared" ca="1" si="15"/>
        <v>#REF!</v>
      </c>
      <c r="R56" s="61" t="s">
        <v>1253</v>
      </c>
      <c r="S56" s="61" t="e">
        <f t="shared" ca="1" si="16"/>
        <v>#REF!</v>
      </c>
      <c r="T56" s="61" t="e">
        <f t="shared" ca="1" si="17"/>
        <v>#REF!</v>
      </c>
      <c r="U56" s="61" t="e">
        <f t="shared" ca="1" si="18"/>
        <v>#REF!</v>
      </c>
      <c r="V56" s="61" t="s">
        <v>1253</v>
      </c>
      <c r="W56" s="61" t="e">
        <f t="shared" ca="1" si="19"/>
        <v>#REF!</v>
      </c>
      <c r="X56" s="61" t="e">
        <f t="shared" ca="1" si="20"/>
        <v>#REF!</v>
      </c>
      <c r="Y56" s="61" t="e">
        <f t="shared" ca="1" si="21"/>
        <v>#REF!</v>
      </c>
      <c r="Z56" s="61" t="e">
        <f t="shared" ca="1" si="22"/>
        <v>#REF!</v>
      </c>
      <c r="AA56" s="62" t="e">
        <f t="shared" ca="1" si="23"/>
        <v>#REF!</v>
      </c>
      <c r="AB56" s="61" t="e">
        <f t="shared" ca="1" si="24"/>
        <v>#REF!</v>
      </c>
      <c r="AC56" s="61" t="e">
        <f t="shared" ca="1" si="25"/>
        <v>#REF!</v>
      </c>
      <c r="AD56" s="61" t="s">
        <v>1253</v>
      </c>
      <c r="AE56" s="61" t="e">
        <f t="shared" ca="1" si="26"/>
        <v>#REF!</v>
      </c>
      <c r="AF56" s="61" t="e">
        <f t="shared" ca="1" si="27"/>
        <v>#REF!</v>
      </c>
      <c r="AG56" s="61" t="e">
        <f t="shared" ca="1" si="28"/>
        <v>#REF!</v>
      </c>
      <c r="AH56" s="61" t="s">
        <v>1253</v>
      </c>
      <c r="AI56" s="61" t="e">
        <f t="shared" ca="1" si="29"/>
        <v>#REF!</v>
      </c>
      <c r="AJ56" s="63" t="e">
        <f t="shared" ca="1" si="30"/>
        <v>#REF!</v>
      </c>
      <c r="AK56" s="64" t="e">
        <f t="shared" ca="1" si="31"/>
        <v>#REF!</v>
      </c>
      <c r="AL56" s="62" t="e">
        <f t="shared" ca="1" si="32"/>
        <v>#REF!</v>
      </c>
      <c r="AM56" s="61" t="e">
        <f t="shared" ca="1" si="33"/>
        <v>#REF!</v>
      </c>
      <c r="AN56" s="61" t="e">
        <f t="shared" ca="1" si="34"/>
        <v>#REF!</v>
      </c>
      <c r="AO56" s="61" t="e">
        <f t="shared" ca="1" si="35"/>
        <v>#REF!</v>
      </c>
      <c r="AP56" s="61" t="e">
        <f t="shared" ca="1" si="36"/>
        <v>#REF!</v>
      </c>
      <c r="AQ56" s="61" t="e">
        <f t="shared" ca="1" si="37"/>
        <v>#REF!</v>
      </c>
      <c r="AR56" s="65" t="e">
        <f t="shared" ca="1" si="38"/>
        <v>#REF!</v>
      </c>
      <c r="AS56" s="61" t="e">
        <f t="shared" ca="1" si="39"/>
        <v>#REF!</v>
      </c>
      <c r="AT56" s="61" t="e">
        <f t="shared" ca="1" si="40"/>
        <v>#REF!</v>
      </c>
      <c r="AU56" s="61" t="e">
        <f t="shared" ca="1" si="41"/>
        <v>#REF!</v>
      </c>
      <c r="AV56" s="61" t="e">
        <f t="shared" ca="1" si="42"/>
        <v>#REF!</v>
      </c>
      <c r="AW56" s="61" t="e">
        <f t="shared" ca="1" si="43"/>
        <v>#REF!</v>
      </c>
      <c r="AX56" s="61" t="e">
        <f t="shared" ca="1" si="44"/>
        <v>#REF!</v>
      </c>
      <c r="AY56" s="61" t="e">
        <f t="shared" ca="1" si="45"/>
        <v>#REF!</v>
      </c>
      <c r="AZ56" s="63" t="e">
        <f t="shared" ca="1" si="46"/>
        <v>#REF!</v>
      </c>
    </row>
    <row r="57" spans="1:52" ht="32.25" customHeight="1">
      <c r="A57" s="59" t="s">
        <v>1463</v>
      </c>
      <c r="B57" s="60" t="e">
        <f t="shared" ca="1" si="0"/>
        <v>#REF!</v>
      </c>
      <c r="C57" s="61" t="e">
        <f t="shared" ca="1" si="1"/>
        <v>#REF!</v>
      </c>
      <c r="D57" s="61" t="e">
        <f t="shared" ca="1" si="2"/>
        <v>#REF!</v>
      </c>
      <c r="E57" s="61" t="e">
        <f t="shared" ca="1" si="3"/>
        <v>#REF!</v>
      </c>
      <c r="F57" s="62" t="e">
        <f t="shared" ca="1" si="4"/>
        <v>#REF!</v>
      </c>
      <c r="G57" s="61" t="e">
        <f t="shared" ca="1" si="5"/>
        <v>#REF!</v>
      </c>
      <c r="H57" s="61" t="e">
        <f t="shared" ca="1" si="6"/>
        <v>#REF!</v>
      </c>
      <c r="I57" s="61" t="e">
        <f t="shared" ca="1" si="7"/>
        <v>#REF!</v>
      </c>
      <c r="J57" s="61" t="e">
        <f t="shared" ca="1" si="8"/>
        <v>#REF!</v>
      </c>
      <c r="K57" s="61" t="e">
        <f t="shared" ca="1" si="9"/>
        <v>#REF!</v>
      </c>
      <c r="L57" s="62" t="e">
        <f t="shared" ca="1" si="10"/>
        <v>#REF!</v>
      </c>
      <c r="M57" s="61" t="e">
        <f t="shared" ca="1" si="11"/>
        <v>#REF!</v>
      </c>
      <c r="N57" s="61" t="e">
        <f t="shared" ca="1" si="12"/>
        <v>#REF!</v>
      </c>
      <c r="O57" s="62" t="e">
        <f t="shared" ca="1" si="13"/>
        <v>#REF!</v>
      </c>
      <c r="P57" s="61" t="e">
        <f t="shared" ca="1" si="14"/>
        <v>#REF!</v>
      </c>
      <c r="Q57" s="61" t="e">
        <f t="shared" ca="1" si="15"/>
        <v>#REF!</v>
      </c>
      <c r="R57" s="61" t="s">
        <v>1253</v>
      </c>
      <c r="S57" s="61" t="e">
        <f t="shared" ca="1" si="16"/>
        <v>#REF!</v>
      </c>
      <c r="T57" s="61" t="e">
        <f t="shared" ca="1" si="17"/>
        <v>#REF!</v>
      </c>
      <c r="U57" s="61" t="e">
        <f t="shared" ca="1" si="18"/>
        <v>#REF!</v>
      </c>
      <c r="V57" s="61" t="s">
        <v>1253</v>
      </c>
      <c r="W57" s="61" t="e">
        <f t="shared" ca="1" si="19"/>
        <v>#REF!</v>
      </c>
      <c r="X57" s="61" t="e">
        <f t="shared" ca="1" si="20"/>
        <v>#REF!</v>
      </c>
      <c r="Y57" s="61" t="e">
        <f t="shared" ca="1" si="21"/>
        <v>#REF!</v>
      </c>
      <c r="Z57" s="61" t="e">
        <f t="shared" ca="1" si="22"/>
        <v>#REF!</v>
      </c>
      <c r="AA57" s="62" t="e">
        <f t="shared" ca="1" si="23"/>
        <v>#REF!</v>
      </c>
      <c r="AB57" s="61" t="e">
        <f t="shared" ca="1" si="24"/>
        <v>#REF!</v>
      </c>
      <c r="AC57" s="61" t="e">
        <f t="shared" ca="1" si="25"/>
        <v>#REF!</v>
      </c>
      <c r="AD57" s="61" t="s">
        <v>1253</v>
      </c>
      <c r="AE57" s="61" t="e">
        <f t="shared" ca="1" si="26"/>
        <v>#REF!</v>
      </c>
      <c r="AF57" s="61" t="e">
        <f t="shared" ca="1" si="27"/>
        <v>#REF!</v>
      </c>
      <c r="AG57" s="61" t="e">
        <f t="shared" ca="1" si="28"/>
        <v>#REF!</v>
      </c>
      <c r="AH57" s="61" t="s">
        <v>1253</v>
      </c>
      <c r="AI57" s="61" t="e">
        <f t="shared" ca="1" si="29"/>
        <v>#REF!</v>
      </c>
      <c r="AJ57" s="63" t="e">
        <f t="shared" ca="1" si="30"/>
        <v>#REF!</v>
      </c>
      <c r="AK57" s="64" t="e">
        <f t="shared" ca="1" si="31"/>
        <v>#REF!</v>
      </c>
      <c r="AL57" s="62" t="e">
        <f t="shared" ca="1" si="32"/>
        <v>#REF!</v>
      </c>
      <c r="AM57" s="61" t="e">
        <f t="shared" ca="1" si="33"/>
        <v>#REF!</v>
      </c>
      <c r="AN57" s="61" t="e">
        <f t="shared" ca="1" si="34"/>
        <v>#REF!</v>
      </c>
      <c r="AO57" s="61" t="e">
        <f t="shared" ca="1" si="35"/>
        <v>#REF!</v>
      </c>
      <c r="AP57" s="61" t="e">
        <f t="shared" ca="1" si="36"/>
        <v>#REF!</v>
      </c>
      <c r="AQ57" s="61" t="e">
        <f t="shared" ca="1" si="37"/>
        <v>#REF!</v>
      </c>
      <c r="AR57" s="65" t="e">
        <f t="shared" ca="1" si="38"/>
        <v>#REF!</v>
      </c>
      <c r="AS57" s="61" t="e">
        <f t="shared" ca="1" si="39"/>
        <v>#REF!</v>
      </c>
      <c r="AT57" s="61" t="e">
        <f t="shared" ca="1" si="40"/>
        <v>#REF!</v>
      </c>
      <c r="AU57" s="61" t="e">
        <f t="shared" ca="1" si="41"/>
        <v>#REF!</v>
      </c>
      <c r="AV57" s="61" t="e">
        <f t="shared" ca="1" si="42"/>
        <v>#REF!</v>
      </c>
      <c r="AW57" s="61" t="e">
        <f t="shared" ca="1" si="43"/>
        <v>#REF!</v>
      </c>
      <c r="AX57" s="61" t="e">
        <f t="shared" ca="1" si="44"/>
        <v>#REF!</v>
      </c>
      <c r="AY57" s="61" t="e">
        <f t="shared" ca="1" si="45"/>
        <v>#REF!</v>
      </c>
      <c r="AZ57" s="63" t="e">
        <f t="shared" ca="1" si="46"/>
        <v>#REF!</v>
      </c>
    </row>
    <row r="58" spans="1:52" ht="32.25" customHeight="1">
      <c r="A58" s="59" t="s">
        <v>1464</v>
      </c>
      <c r="B58" s="60" t="e">
        <f t="shared" ca="1" si="0"/>
        <v>#REF!</v>
      </c>
      <c r="C58" s="61" t="e">
        <f t="shared" ca="1" si="1"/>
        <v>#REF!</v>
      </c>
      <c r="D58" s="61" t="e">
        <f t="shared" ca="1" si="2"/>
        <v>#REF!</v>
      </c>
      <c r="E58" s="61" t="e">
        <f t="shared" ca="1" si="3"/>
        <v>#REF!</v>
      </c>
      <c r="F58" s="62" t="e">
        <f t="shared" ca="1" si="4"/>
        <v>#REF!</v>
      </c>
      <c r="G58" s="61" t="e">
        <f t="shared" ca="1" si="5"/>
        <v>#REF!</v>
      </c>
      <c r="H58" s="61" t="e">
        <f t="shared" ca="1" si="6"/>
        <v>#REF!</v>
      </c>
      <c r="I58" s="61" t="e">
        <f t="shared" ca="1" si="7"/>
        <v>#REF!</v>
      </c>
      <c r="J58" s="61" t="e">
        <f t="shared" ca="1" si="8"/>
        <v>#REF!</v>
      </c>
      <c r="K58" s="61" t="e">
        <f t="shared" ca="1" si="9"/>
        <v>#REF!</v>
      </c>
      <c r="L58" s="62" t="e">
        <f t="shared" ca="1" si="10"/>
        <v>#REF!</v>
      </c>
      <c r="M58" s="61" t="e">
        <f t="shared" ca="1" si="11"/>
        <v>#REF!</v>
      </c>
      <c r="N58" s="61" t="e">
        <f t="shared" ca="1" si="12"/>
        <v>#REF!</v>
      </c>
      <c r="O58" s="62" t="e">
        <f t="shared" ca="1" si="13"/>
        <v>#REF!</v>
      </c>
      <c r="P58" s="61" t="e">
        <f t="shared" ca="1" si="14"/>
        <v>#REF!</v>
      </c>
      <c r="Q58" s="61" t="e">
        <f t="shared" ca="1" si="15"/>
        <v>#REF!</v>
      </c>
      <c r="R58" s="61" t="s">
        <v>1253</v>
      </c>
      <c r="S58" s="61" t="e">
        <f t="shared" ca="1" si="16"/>
        <v>#REF!</v>
      </c>
      <c r="T58" s="61" t="e">
        <f t="shared" ca="1" si="17"/>
        <v>#REF!</v>
      </c>
      <c r="U58" s="61" t="e">
        <f t="shared" ca="1" si="18"/>
        <v>#REF!</v>
      </c>
      <c r="V58" s="61" t="s">
        <v>1253</v>
      </c>
      <c r="W58" s="61" t="e">
        <f t="shared" ca="1" si="19"/>
        <v>#REF!</v>
      </c>
      <c r="X58" s="61" t="e">
        <f t="shared" ca="1" si="20"/>
        <v>#REF!</v>
      </c>
      <c r="Y58" s="61" t="e">
        <f t="shared" ca="1" si="21"/>
        <v>#REF!</v>
      </c>
      <c r="Z58" s="61" t="e">
        <f t="shared" ca="1" si="22"/>
        <v>#REF!</v>
      </c>
      <c r="AA58" s="62" t="e">
        <f t="shared" ca="1" si="23"/>
        <v>#REF!</v>
      </c>
      <c r="AB58" s="61" t="e">
        <f t="shared" ca="1" si="24"/>
        <v>#REF!</v>
      </c>
      <c r="AC58" s="61" t="e">
        <f t="shared" ca="1" si="25"/>
        <v>#REF!</v>
      </c>
      <c r="AD58" s="61" t="s">
        <v>1253</v>
      </c>
      <c r="AE58" s="61" t="e">
        <f t="shared" ca="1" si="26"/>
        <v>#REF!</v>
      </c>
      <c r="AF58" s="61" t="e">
        <f t="shared" ca="1" si="27"/>
        <v>#REF!</v>
      </c>
      <c r="AG58" s="61" t="e">
        <f t="shared" ca="1" si="28"/>
        <v>#REF!</v>
      </c>
      <c r="AH58" s="61" t="s">
        <v>1253</v>
      </c>
      <c r="AI58" s="61" t="e">
        <f t="shared" ca="1" si="29"/>
        <v>#REF!</v>
      </c>
      <c r="AJ58" s="63" t="e">
        <f t="shared" ca="1" si="30"/>
        <v>#REF!</v>
      </c>
      <c r="AK58" s="64" t="e">
        <f t="shared" ca="1" si="31"/>
        <v>#REF!</v>
      </c>
      <c r="AL58" s="62" t="e">
        <f t="shared" ca="1" si="32"/>
        <v>#REF!</v>
      </c>
      <c r="AM58" s="61" t="e">
        <f t="shared" ca="1" si="33"/>
        <v>#REF!</v>
      </c>
      <c r="AN58" s="61" t="e">
        <f t="shared" ca="1" si="34"/>
        <v>#REF!</v>
      </c>
      <c r="AO58" s="61" t="e">
        <f t="shared" ca="1" si="35"/>
        <v>#REF!</v>
      </c>
      <c r="AP58" s="61" t="e">
        <f t="shared" ca="1" si="36"/>
        <v>#REF!</v>
      </c>
      <c r="AQ58" s="61" t="e">
        <f t="shared" ca="1" si="37"/>
        <v>#REF!</v>
      </c>
      <c r="AR58" s="65" t="e">
        <f t="shared" ca="1" si="38"/>
        <v>#REF!</v>
      </c>
      <c r="AS58" s="61" t="e">
        <f t="shared" ca="1" si="39"/>
        <v>#REF!</v>
      </c>
      <c r="AT58" s="61" t="e">
        <f t="shared" ca="1" si="40"/>
        <v>#REF!</v>
      </c>
      <c r="AU58" s="61" t="e">
        <f t="shared" ca="1" si="41"/>
        <v>#REF!</v>
      </c>
      <c r="AV58" s="61" t="e">
        <f t="shared" ca="1" si="42"/>
        <v>#REF!</v>
      </c>
      <c r="AW58" s="61" t="e">
        <f t="shared" ca="1" si="43"/>
        <v>#REF!</v>
      </c>
      <c r="AX58" s="61" t="e">
        <f t="shared" ca="1" si="44"/>
        <v>#REF!</v>
      </c>
      <c r="AY58" s="61" t="e">
        <f t="shared" ca="1" si="45"/>
        <v>#REF!</v>
      </c>
      <c r="AZ58" s="63" t="e">
        <f t="shared" ca="1" si="46"/>
        <v>#REF!</v>
      </c>
    </row>
    <row r="59" spans="1:52" ht="32.25" customHeight="1">
      <c r="A59" s="59" t="s">
        <v>1465</v>
      </c>
      <c r="B59" s="60" t="e">
        <f t="shared" ca="1" si="0"/>
        <v>#REF!</v>
      </c>
      <c r="C59" s="61" t="e">
        <f t="shared" ca="1" si="1"/>
        <v>#REF!</v>
      </c>
      <c r="D59" s="61" t="e">
        <f t="shared" ca="1" si="2"/>
        <v>#REF!</v>
      </c>
      <c r="E59" s="61" t="e">
        <f t="shared" ca="1" si="3"/>
        <v>#REF!</v>
      </c>
      <c r="F59" s="62" t="e">
        <f t="shared" ca="1" si="4"/>
        <v>#REF!</v>
      </c>
      <c r="G59" s="61" t="e">
        <f t="shared" ca="1" si="5"/>
        <v>#REF!</v>
      </c>
      <c r="H59" s="61" t="e">
        <f t="shared" ca="1" si="6"/>
        <v>#REF!</v>
      </c>
      <c r="I59" s="61" t="e">
        <f t="shared" ca="1" si="7"/>
        <v>#REF!</v>
      </c>
      <c r="J59" s="61" t="e">
        <f t="shared" ca="1" si="8"/>
        <v>#REF!</v>
      </c>
      <c r="K59" s="61" t="e">
        <f t="shared" ca="1" si="9"/>
        <v>#REF!</v>
      </c>
      <c r="L59" s="62" t="e">
        <f t="shared" ca="1" si="10"/>
        <v>#REF!</v>
      </c>
      <c r="M59" s="61" t="e">
        <f t="shared" ca="1" si="11"/>
        <v>#REF!</v>
      </c>
      <c r="N59" s="61" t="e">
        <f t="shared" ca="1" si="12"/>
        <v>#REF!</v>
      </c>
      <c r="O59" s="62" t="e">
        <f t="shared" ca="1" si="13"/>
        <v>#REF!</v>
      </c>
      <c r="P59" s="61" t="e">
        <f t="shared" ca="1" si="14"/>
        <v>#REF!</v>
      </c>
      <c r="Q59" s="61" t="e">
        <f t="shared" ca="1" si="15"/>
        <v>#REF!</v>
      </c>
      <c r="R59" s="61" t="s">
        <v>1253</v>
      </c>
      <c r="S59" s="61" t="e">
        <f t="shared" ca="1" si="16"/>
        <v>#REF!</v>
      </c>
      <c r="T59" s="61" t="e">
        <f t="shared" ca="1" si="17"/>
        <v>#REF!</v>
      </c>
      <c r="U59" s="61" t="e">
        <f t="shared" ca="1" si="18"/>
        <v>#REF!</v>
      </c>
      <c r="V59" s="61" t="s">
        <v>1253</v>
      </c>
      <c r="W59" s="61" t="e">
        <f t="shared" ca="1" si="19"/>
        <v>#REF!</v>
      </c>
      <c r="X59" s="61" t="e">
        <f t="shared" ca="1" si="20"/>
        <v>#REF!</v>
      </c>
      <c r="Y59" s="61" t="e">
        <f t="shared" ca="1" si="21"/>
        <v>#REF!</v>
      </c>
      <c r="Z59" s="61" t="e">
        <f t="shared" ca="1" si="22"/>
        <v>#REF!</v>
      </c>
      <c r="AA59" s="62" t="e">
        <f t="shared" ca="1" si="23"/>
        <v>#REF!</v>
      </c>
      <c r="AB59" s="61" t="e">
        <f t="shared" ca="1" si="24"/>
        <v>#REF!</v>
      </c>
      <c r="AC59" s="61" t="e">
        <f t="shared" ca="1" si="25"/>
        <v>#REF!</v>
      </c>
      <c r="AD59" s="61" t="s">
        <v>1253</v>
      </c>
      <c r="AE59" s="61" t="e">
        <f t="shared" ca="1" si="26"/>
        <v>#REF!</v>
      </c>
      <c r="AF59" s="61" t="e">
        <f t="shared" ca="1" si="27"/>
        <v>#REF!</v>
      </c>
      <c r="AG59" s="61" t="e">
        <f t="shared" ca="1" si="28"/>
        <v>#REF!</v>
      </c>
      <c r="AH59" s="61" t="s">
        <v>1253</v>
      </c>
      <c r="AI59" s="61" t="e">
        <f t="shared" ca="1" si="29"/>
        <v>#REF!</v>
      </c>
      <c r="AJ59" s="63" t="e">
        <f t="shared" ca="1" si="30"/>
        <v>#REF!</v>
      </c>
      <c r="AK59" s="64" t="e">
        <f t="shared" ca="1" si="31"/>
        <v>#REF!</v>
      </c>
      <c r="AL59" s="62" t="e">
        <f t="shared" ca="1" si="32"/>
        <v>#REF!</v>
      </c>
      <c r="AM59" s="61" t="e">
        <f t="shared" ca="1" si="33"/>
        <v>#REF!</v>
      </c>
      <c r="AN59" s="61" t="e">
        <f t="shared" ca="1" si="34"/>
        <v>#REF!</v>
      </c>
      <c r="AO59" s="61" t="e">
        <f t="shared" ca="1" si="35"/>
        <v>#REF!</v>
      </c>
      <c r="AP59" s="61" t="e">
        <f t="shared" ca="1" si="36"/>
        <v>#REF!</v>
      </c>
      <c r="AQ59" s="61" t="e">
        <f t="shared" ca="1" si="37"/>
        <v>#REF!</v>
      </c>
      <c r="AR59" s="65" t="e">
        <f t="shared" ca="1" si="38"/>
        <v>#REF!</v>
      </c>
      <c r="AS59" s="61" t="e">
        <f t="shared" ca="1" si="39"/>
        <v>#REF!</v>
      </c>
      <c r="AT59" s="61" t="e">
        <f t="shared" ca="1" si="40"/>
        <v>#REF!</v>
      </c>
      <c r="AU59" s="61" t="e">
        <f t="shared" ca="1" si="41"/>
        <v>#REF!</v>
      </c>
      <c r="AV59" s="61" t="e">
        <f t="shared" ca="1" si="42"/>
        <v>#REF!</v>
      </c>
      <c r="AW59" s="61" t="e">
        <f t="shared" ca="1" si="43"/>
        <v>#REF!</v>
      </c>
      <c r="AX59" s="61" t="e">
        <f t="shared" ca="1" si="44"/>
        <v>#REF!</v>
      </c>
      <c r="AY59" s="61" t="e">
        <f t="shared" ca="1" si="45"/>
        <v>#REF!</v>
      </c>
      <c r="AZ59" s="63" t="e">
        <f t="shared" ca="1" si="46"/>
        <v>#REF!</v>
      </c>
    </row>
    <row r="60" spans="1:52" ht="32.25" customHeight="1">
      <c r="A60" s="59" t="s">
        <v>1466</v>
      </c>
      <c r="B60" s="60" t="e">
        <f t="shared" ca="1" si="0"/>
        <v>#REF!</v>
      </c>
      <c r="C60" s="61" t="e">
        <f t="shared" ca="1" si="1"/>
        <v>#REF!</v>
      </c>
      <c r="D60" s="61" t="e">
        <f t="shared" ca="1" si="2"/>
        <v>#REF!</v>
      </c>
      <c r="E60" s="61" t="e">
        <f t="shared" ca="1" si="3"/>
        <v>#REF!</v>
      </c>
      <c r="F60" s="62" t="e">
        <f t="shared" ca="1" si="4"/>
        <v>#REF!</v>
      </c>
      <c r="G60" s="61" t="e">
        <f t="shared" ca="1" si="5"/>
        <v>#REF!</v>
      </c>
      <c r="H60" s="61" t="e">
        <f t="shared" ca="1" si="6"/>
        <v>#REF!</v>
      </c>
      <c r="I60" s="61" t="e">
        <f t="shared" ca="1" si="7"/>
        <v>#REF!</v>
      </c>
      <c r="J60" s="61" t="e">
        <f t="shared" ca="1" si="8"/>
        <v>#REF!</v>
      </c>
      <c r="K60" s="61" t="e">
        <f t="shared" ca="1" si="9"/>
        <v>#REF!</v>
      </c>
      <c r="L60" s="62" t="e">
        <f t="shared" ca="1" si="10"/>
        <v>#REF!</v>
      </c>
      <c r="M60" s="61" t="e">
        <f t="shared" ca="1" si="11"/>
        <v>#REF!</v>
      </c>
      <c r="N60" s="61" t="e">
        <f t="shared" ca="1" si="12"/>
        <v>#REF!</v>
      </c>
      <c r="O60" s="62" t="e">
        <f t="shared" ca="1" si="13"/>
        <v>#REF!</v>
      </c>
      <c r="P60" s="61" t="e">
        <f t="shared" ca="1" si="14"/>
        <v>#REF!</v>
      </c>
      <c r="Q60" s="61" t="e">
        <f t="shared" ca="1" si="15"/>
        <v>#REF!</v>
      </c>
      <c r="R60" s="61" t="s">
        <v>1253</v>
      </c>
      <c r="S60" s="61" t="e">
        <f t="shared" ca="1" si="16"/>
        <v>#REF!</v>
      </c>
      <c r="T60" s="61" t="e">
        <f t="shared" ca="1" si="17"/>
        <v>#REF!</v>
      </c>
      <c r="U60" s="61" t="e">
        <f t="shared" ca="1" si="18"/>
        <v>#REF!</v>
      </c>
      <c r="V60" s="61" t="s">
        <v>1253</v>
      </c>
      <c r="W60" s="61" t="e">
        <f t="shared" ca="1" si="19"/>
        <v>#REF!</v>
      </c>
      <c r="X60" s="61" t="e">
        <f t="shared" ca="1" si="20"/>
        <v>#REF!</v>
      </c>
      <c r="Y60" s="61" t="e">
        <f t="shared" ca="1" si="21"/>
        <v>#REF!</v>
      </c>
      <c r="Z60" s="61" t="e">
        <f t="shared" ca="1" si="22"/>
        <v>#REF!</v>
      </c>
      <c r="AA60" s="62" t="e">
        <f t="shared" ca="1" si="23"/>
        <v>#REF!</v>
      </c>
      <c r="AB60" s="61" t="e">
        <f t="shared" ca="1" si="24"/>
        <v>#REF!</v>
      </c>
      <c r="AC60" s="61" t="e">
        <f t="shared" ca="1" si="25"/>
        <v>#REF!</v>
      </c>
      <c r="AD60" s="61" t="s">
        <v>1253</v>
      </c>
      <c r="AE60" s="61" t="e">
        <f t="shared" ca="1" si="26"/>
        <v>#REF!</v>
      </c>
      <c r="AF60" s="61" t="e">
        <f t="shared" ca="1" si="27"/>
        <v>#REF!</v>
      </c>
      <c r="AG60" s="61" t="e">
        <f t="shared" ca="1" si="28"/>
        <v>#REF!</v>
      </c>
      <c r="AH60" s="61" t="s">
        <v>1253</v>
      </c>
      <c r="AI60" s="61" t="e">
        <f t="shared" ca="1" si="29"/>
        <v>#REF!</v>
      </c>
      <c r="AJ60" s="63" t="e">
        <f t="shared" ca="1" si="30"/>
        <v>#REF!</v>
      </c>
      <c r="AK60" s="64" t="e">
        <f t="shared" ca="1" si="31"/>
        <v>#REF!</v>
      </c>
      <c r="AL60" s="62" t="e">
        <f t="shared" ca="1" si="32"/>
        <v>#REF!</v>
      </c>
      <c r="AM60" s="61" t="e">
        <f t="shared" ca="1" si="33"/>
        <v>#REF!</v>
      </c>
      <c r="AN60" s="61" t="e">
        <f t="shared" ca="1" si="34"/>
        <v>#REF!</v>
      </c>
      <c r="AO60" s="61" t="e">
        <f t="shared" ca="1" si="35"/>
        <v>#REF!</v>
      </c>
      <c r="AP60" s="61" t="e">
        <f t="shared" ca="1" si="36"/>
        <v>#REF!</v>
      </c>
      <c r="AQ60" s="61" t="e">
        <f t="shared" ca="1" si="37"/>
        <v>#REF!</v>
      </c>
      <c r="AR60" s="65" t="e">
        <f t="shared" ca="1" si="38"/>
        <v>#REF!</v>
      </c>
      <c r="AS60" s="61" t="e">
        <f t="shared" ca="1" si="39"/>
        <v>#REF!</v>
      </c>
      <c r="AT60" s="61" t="e">
        <f t="shared" ca="1" si="40"/>
        <v>#REF!</v>
      </c>
      <c r="AU60" s="61" t="e">
        <f t="shared" ca="1" si="41"/>
        <v>#REF!</v>
      </c>
      <c r="AV60" s="61" t="e">
        <f t="shared" ca="1" si="42"/>
        <v>#REF!</v>
      </c>
      <c r="AW60" s="61" t="e">
        <f t="shared" ca="1" si="43"/>
        <v>#REF!</v>
      </c>
      <c r="AX60" s="61" t="e">
        <f t="shared" ca="1" si="44"/>
        <v>#REF!</v>
      </c>
      <c r="AY60" s="61" t="e">
        <f t="shared" ca="1" si="45"/>
        <v>#REF!</v>
      </c>
      <c r="AZ60" s="63" t="e">
        <f t="shared" ca="1" si="46"/>
        <v>#REF!</v>
      </c>
    </row>
    <row r="61" spans="1:52" ht="32.25" customHeight="1">
      <c r="A61" s="59" t="s">
        <v>1467</v>
      </c>
      <c r="B61" s="60" t="e">
        <f t="shared" ca="1" si="0"/>
        <v>#REF!</v>
      </c>
      <c r="C61" s="61" t="e">
        <f t="shared" ca="1" si="1"/>
        <v>#REF!</v>
      </c>
      <c r="D61" s="61" t="e">
        <f t="shared" ca="1" si="2"/>
        <v>#REF!</v>
      </c>
      <c r="E61" s="61" t="e">
        <f t="shared" ca="1" si="3"/>
        <v>#REF!</v>
      </c>
      <c r="F61" s="62" t="e">
        <f t="shared" ca="1" si="4"/>
        <v>#REF!</v>
      </c>
      <c r="G61" s="61" t="e">
        <f t="shared" ca="1" si="5"/>
        <v>#REF!</v>
      </c>
      <c r="H61" s="61" t="e">
        <f t="shared" ca="1" si="6"/>
        <v>#REF!</v>
      </c>
      <c r="I61" s="61" t="e">
        <f t="shared" ca="1" si="7"/>
        <v>#REF!</v>
      </c>
      <c r="J61" s="61" t="e">
        <f t="shared" ca="1" si="8"/>
        <v>#REF!</v>
      </c>
      <c r="K61" s="61" t="e">
        <f t="shared" ca="1" si="9"/>
        <v>#REF!</v>
      </c>
      <c r="L61" s="62" t="e">
        <f t="shared" ca="1" si="10"/>
        <v>#REF!</v>
      </c>
      <c r="M61" s="61" t="e">
        <f t="shared" ca="1" si="11"/>
        <v>#REF!</v>
      </c>
      <c r="N61" s="61" t="e">
        <f t="shared" ca="1" si="12"/>
        <v>#REF!</v>
      </c>
      <c r="O61" s="62" t="e">
        <f t="shared" ca="1" si="13"/>
        <v>#REF!</v>
      </c>
      <c r="P61" s="61" t="e">
        <f t="shared" ca="1" si="14"/>
        <v>#REF!</v>
      </c>
      <c r="Q61" s="61" t="e">
        <f t="shared" ca="1" si="15"/>
        <v>#REF!</v>
      </c>
      <c r="R61" s="61" t="s">
        <v>1253</v>
      </c>
      <c r="S61" s="61" t="e">
        <f t="shared" ca="1" si="16"/>
        <v>#REF!</v>
      </c>
      <c r="T61" s="61" t="e">
        <f t="shared" ca="1" si="17"/>
        <v>#REF!</v>
      </c>
      <c r="U61" s="61" t="e">
        <f t="shared" ca="1" si="18"/>
        <v>#REF!</v>
      </c>
      <c r="V61" s="61" t="s">
        <v>1253</v>
      </c>
      <c r="W61" s="61" t="e">
        <f t="shared" ca="1" si="19"/>
        <v>#REF!</v>
      </c>
      <c r="X61" s="61" t="e">
        <f t="shared" ca="1" si="20"/>
        <v>#REF!</v>
      </c>
      <c r="Y61" s="61" t="e">
        <f t="shared" ca="1" si="21"/>
        <v>#REF!</v>
      </c>
      <c r="Z61" s="61" t="e">
        <f t="shared" ca="1" si="22"/>
        <v>#REF!</v>
      </c>
      <c r="AA61" s="62" t="e">
        <f t="shared" ca="1" si="23"/>
        <v>#REF!</v>
      </c>
      <c r="AB61" s="61" t="e">
        <f t="shared" ca="1" si="24"/>
        <v>#REF!</v>
      </c>
      <c r="AC61" s="61" t="e">
        <f t="shared" ca="1" si="25"/>
        <v>#REF!</v>
      </c>
      <c r="AD61" s="61" t="s">
        <v>1253</v>
      </c>
      <c r="AE61" s="61" t="e">
        <f t="shared" ca="1" si="26"/>
        <v>#REF!</v>
      </c>
      <c r="AF61" s="61" t="e">
        <f t="shared" ca="1" si="27"/>
        <v>#REF!</v>
      </c>
      <c r="AG61" s="61" t="e">
        <f t="shared" ca="1" si="28"/>
        <v>#REF!</v>
      </c>
      <c r="AH61" s="61" t="s">
        <v>1253</v>
      </c>
      <c r="AI61" s="61" t="e">
        <f t="shared" ca="1" si="29"/>
        <v>#REF!</v>
      </c>
      <c r="AJ61" s="63" t="e">
        <f t="shared" ca="1" si="30"/>
        <v>#REF!</v>
      </c>
      <c r="AK61" s="64" t="e">
        <f t="shared" ca="1" si="31"/>
        <v>#REF!</v>
      </c>
      <c r="AL61" s="62" t="e">
        <f t="shared" ca="1" si="32"/>
        <v>#REF!</v>
      </c>
      <c r="AM61" s="61" t="e">
        <f t="shared" ca="1" si="33"/>
        <v>#REF!</v>
      </c>
      <c r="AN61" s="61" t="e">
        <f t="shared" ca="1" si="34"/>
        <v>#REF!</v>
      </c>
      <c r="AO61" s="61" t="e">
        <f t="shared" ca="1" si="35"/>
        <v>#REF!</v>
      </c>
      <c r="AP61" s="61" t="e">
        <f t="shared" ca="1" si="36"/>
        <v>#REF!</v>
      </c>
      <c r="AQ61" s="61" t="e">
        <f t="shared" ca="1" si="37"/>
        <v>#REF!</v>
      </c>
      <c r="AR61" s="65" t="e">
        <f t="shared" ca="1" si="38"/>
        <v>#REF!</v>
      </c>
      <c r="AS61" s="61" t="e">
        <f t="shared" ca="1" si="39"/>
        <v>#REF!</v>
      </c>
      <c r="AT61" s="61" t="e">
        <f t="shared" ca="1" si="40"/>
        <v>#REF!</v>
      </c>
      <c r="AU61" s="61" t="e">
        <f t="shared" ca="1" si="41"/>
        <v>#REF!</v>
      </c>
      <c r="AV61" s="61" t="e">
        <f t="shared" ca="1" si="42"/>
        <v>#REF!</v>
      </c>
      <c r="AW61" s="61" t="e">
        <f t="shared" ca="1" si="43"/>
        <v>#REF!</v>
      </c>
      <c r="AX61" s="61" t="e">
        <f t="shared" ca="1" si="44"/>
        <v>#REF!</v>
      </c>
      <c r="AY61" s="61" t="e">
        <f t="shared" ca="1" si="45"/>
        <v>#REF!</v>
      </c>
      <c r="AZ61" s="63" t="e">
        <f t="shared" ca="1" si="46"/>
        <v>#REF!</v>
      </c>
    </row>
    <row r="62" spans="1:52" ht="32.25" customHeight="1">
      <c r="A62" s="59" t="s">
        <v>1468</v>
      </c>
      <c r="B62" s="60" t="e">
        <f t="shared" ca="1" si="0"/>
        <v>#REF!</v>
      </c>
      <c r="C62" s="61" t="e">
        <f t="shared" ca="1" si="1"/>
        <v>#REF!</v>
      </c>
      <c r="D62" s="61" t="e">
        <f t="shared" ca="1" si="2"/>
        <v>#REF!</v>
      </c>
      <c r="E62" s="61" t="e">
        <f t="shared" ca="1" si="3"/>
        <v>#REF!</v>
      </c>
      <c r="F62" s="62" t="e">
        <f t="shared" ca="1" si="4"/>
        <v>#REF!</v>
      </c>
      <c r="G62" s="61" t="e">
        <f t="shared" ca="1" si="5"/>
        <v>#REF!</v>
      </c>
      <c r="H62" s="61" t="e">
        <f t="shared" ca="1" si="6"/>
        <v>#REF!</v>
      </c>
      <c r="I62" s="61" t="e">
        <f t="shared" ca="1" si="7"/>
        <v>#REF!</v>
      </c>
      <c r="J62" s="61" t="e">
        <f t="shared" ca="1" si="8"/>
        <v>#REF!</v>
      </c>
      <c r="K62" s="61" t="e">
        <f t="shared" ca="1" si="9"/>
        <v>#REF!</v>
      </c>
      <c r="L62" s="62" t="e">
        <f t="shared" ca="1" si="10"/>
        <v>#REF!</v>
      </c>
      <c r="M62" s="61" t="e">
        <f t="shared" ca="1" si="11"/>
        <v>#REF!</v>
      </c>
      <c r="N62" s="61" t="e">
        <f t="shared" ca="1" si="12"/>
        <v>#REF!</v>
      </c>
      <c r="O62" s="62" t="e">
        <f t="shared" ca="1" si="13"/>
        <v>#REF!</v>
      </c>
      <c r="P62" s="61" t="e">
        <f t="shared" ca="1" si="14"/>
        <v>#REF!</v>
      </c>
      <c r="Q62" s="61" t="e">
        <f t="shared" ca="1" si="15"/>
        <v>#REF!</v>
      </c>
      <c r="R62" s="61" t="s">
        <v>1253</v>
      </c>
      <c r="S62" s="61" t="e">
        <f t="shared" ca="1" si="16"/>
        <v>#REF!</v>
      </c>
      <c r="T62" s="61" t="e">
        <f t="shared" ca="1" si="17"/>
        <v>#REF!</v>
      </c>
      <c r="U62" s="61" t="e">
        <f t="shared" ca="1" si="18"/>
        <v>#REF!</v>
      </c>
      <c r="V62" s="61" t="s">
        <v>1253</v>
      </c>
      <c r="W62" s="61" t="e">
        <f t="shared" ca="1" si="19"/>
        <v>#REF!</v>
      </c>
      <c r="X62" s="61" t="e">
        <f t="shared" ca="1" si="20"/>
        <v>#REF!</v>
      </c>
      <c r="Y62" s="61" t="e">
        <f t="shared" ca="1" si="21"/>
        <v>#REF!</v>
      </c>
      <c r="Z62" s="61" t="e">
        <f t="shared" ca="1" si="22"/>
        <v>#REF!</v>
      </c>
      <c r="AA62" s="62" t="e">
        <f t="shared" ca="1" si="23"/>
        <v>#REF!</v>
      </c>
      <c r="AB62" s="61" t="e">
        <f t="shared" ca="1" si="24"/>
        <v>#REF!</v>
      </c>
      <c r="AC62" s="61" t="e">
        <f t="shared" ca="1" si="25"/>
        <v>#REF!</v>
      </c>
      <c r="AD62" s="61" t="s">
        <v>1253</v>
      </c>
      <c r="AE62" s="61" t="e">
        <f t="shared" ca="1" si="26"/>
        <v>#REF!</v>
      </c>
      <c r="AF62" s="61" t="e">
        <f t="shared" ca="1" si="27"/>
        <v>#REF!</v>
      </c>
      <c r="AG62" s="61" t="e">
        <f t="shared" ca="1" si="28"/>
        <v>#REF!</v>
      </c>
      <c r="AH62" s="61" t="s">
        <v>1253</v>
      </c>
      <c r="AI62" s="61" t="e">
        <f t="shared" ca="1" si="29"/>
        <v>#REF!</v>
      </c>
      <c r="AJ62" s="63" t="e">
        <f t="shared" ca="1" si="30"/>
        <v>#REF!</v>
      </c>
      <c r="AK62" s="64" t="e">
        <f t="shared" ca="1" si="31"/>
        <v>#REF!</v>
      </c>
      <c r="AL62" s="62" t="e">
        <f t="shared" ca="1" si="32"/>
        <v>#REF!</v>
      </c>
      <c r="AM62" s="61" t="e">
        <f t="shared" ca="1" si="33"/>
        <v>#REF!</v>
      </c>
      <c r="AN62" s="61" t="e">
        <f t="shared" ca="1" si="34"/>
        <v>#REF!</v>
      </c>
      <c r="AO62" s="61" t="e">
        <f t="shared" ca="1" si="35"/>
        <v>#REF!</v>
      </c>
      <c r="AP62" s="61" t="e">
        <f t="shared" ca="1" si="36"/>
        <v>#REF!</v>
      </c>
      <c r="AQ62" s="61" t="e">
        <f t="shared" ca="1" si="37"/>
        <v>#REF!</v>
      </c>
      <c r="AR62" s="65" t="e">
        <f t="shared" ca="1" si="38"/>
        <v>#REF!</v>
      </c>
      <c r="AS62" s="61" t="e">
        <f t="shared" ca="1" si="39"/>
        <v>#REF!</v>
      </c>
      <c r="AT62" s="61" t="e">
        <f t="shared" ca="1" si="40"/>
        <v>#REF!</v>
      </c>
      <c r="AU62" s="61" t="e">
        <f t="shared" ca="1" si="41"/>
        <v>#REF!</v>
      </c>
      <c r="AV62" s="61" t="e">
        <f t="shared" ca="1" si="42"/>
        <v>#REF!</v>
      </c>
      <c r="AW62" s="61" t="e">
        <f t="shared" ca="1" si="43"/>
        <v>#REF!</v>
      </c>
      <c r="AX62" s="61" t="e">
        <f t="shared" ca="1" si="44"/>
        <v>#REF!</v>
      </c>
      <c r="AY62" s="61" t="e">
        <f t="shared" ca="1" si="45"/>
        <v>#REF!</v>
      </c>
      <c r="AZ62" s="63" t="e">
        <f t="shared" ca="1" si="46"/>
        <v>#REF!</v>
      </c>
    </row>
    <row r="63" spans="1:52" ht="32.25" customHeight="1">
      <c r="A63" s="59" t="s">
        <v>1469</v>
      </c>
      <c r="B63" s="60" t="e">
        <f t="shared" ca="1" si="0"/>
        <v>#REF!</v>
      </c>
      <c r="C63" s="61" t="e">
        <f t="shared" ca="1" si="1"/>
        <v>#REF!</v>
      </c>
      <c r="D63" s="61" t="e">
        <f t="shared" ca="1" si="2"/>
        <v>#REF!</v>
      </c>
      <c r="E63" s="61" t="e">
        <f t="shared" ca="1" si="3"/>
        <v>#REF!</v>
      </c>
      <c r="F63" s="62" t="e">
        <f t="shared" ca="1" si="4"/>
        <v>#REF!</v>
      </c>
      <c r="G63" s="61" t="e">
        <f t="shared" ca="1" si="5"/>
        <v>#REF!</v>
      </c>
      <c r="H63" s="61" t="e">
        <f t="shared" ca="1" si="6"/>
        <v>#REF!</v>
      </c>
      <c r="I63" s="61" t="e">
        <f t="shared" ca="1" si="7"/>
        <v>#REF!</v>
      </c>
      <c r="J63" s="61" t="e">
        <f t="shared" ca="1" si="8"/>
        <v>#REF!</v>
      </c>
      <c r="K63" s="61" t="e">
        <f t="shared" ca="1" si="9"/>
        <v>#REF!</v>
      </c>
      <c r="L63" s="62" t="e">
        <f t="shared" ca="1" si="10"/>
        <v>#REF!</v>
      </c>
      <c r="M63" s="61" t="e">
        <f t="shared" ca="1" si="11"/>
        <v>#REF!</v>
      </c>
      <c r="N63" s="61" t="e">
        <f t="shared" ca="1" si="12"/>
        <v>#REF!</v>
      </c>
      <c r="O63" s="62" t="e">
        <f t="shared" ca="1" si="13"/>
        <v>#REF!</v>
      </c>
      <c r="P63" s="61" t="e">
        <f t="shared" ca="1" si="14"/>
        <v>#REF!</v>
      </c>
      <c r="Q63" s="61" t="e">
        <f t="shared" ca="1" si="15"/>
        <v>#REF!</v>
      </c>
      <c r="R63" s="61" t="s">
        <v>1253</v>
      </c>
      <c r="S63" s="61" t="e">
        <f t="shared" ca="1" si="16"/>
        <v>#REF!</v>
      </c>
      <c r="T63" s="61" t="e">
        <f t="shared" ca="1" si="17"/>
        <v>#REF!</v>
      </c>
      <c r="U63" s="61" t="e">
        <f t="shared" ca="1" si="18"/>
        <v>#REF!</v>
      </c>
      <c r="V63" s="61" t="s">
        <v>1253</v>
      </c>
      <c r="W63" s="61" t="e">
        <f t="shared" ca="1" si="19"/>
        <v>#REF!</v>
      </c>
      <c r="X63" s="61" t="e">
        <f t="shared" ca="1" si="20"/>
        <v>#REF!</v>
      </c>
      <c r="Y63" s="61" t="e">
        <f t="shared" ca="1" si="21"/>
        <v>#REF!</v>
      </c>
      <c r="Z63" s="61" t="e">
        <f t="shared" ca="1" si="22"/>
        <v>#REF!</v>
      </c>
      <c r="AA63" s="62" t="e">
        <f t="shared" ca="1" si="23"/>
        <v>#REF!</v>
      </c>
      <c r="AB63" s="61" t="e">
        <f t="shared" ca="1" si="24"/>
        <v>#REF!</v>
      </c>
      <c r="AC63" s="61" t="e">
        <f t="shared" ca="1" si="25"/>
        <v>#REF!</v>
      </c>
      <c r="AD63" s="61" t="s">
        <v>1253</v>
      </c>
      <c r="AE63" s="61" t="e">
        <f t="shared" ca="1" si="26"/>
        <v>#REF!</v>
      </c>
      <c r="AF63" s="61" t="e">
        <f t="shared" ca="1" si="27"/>
        <v>#REF!</v>
      </c>
      <c r="AG63" s="61" t="e">
        <f t="shared" ca="1" si="28"/>
        <v>#REF!</v>
      </c>
      <c r="AH63" s="61" t="s">
        <v>1253</v>
      </c>
      <c r="AI63" s="61" t="e">
        <f t="shared" ca="1" si="29"/>
        <v>#REF!</v>
      </c>
      <c r="AJ63" s="63" t="e">
        <f t="shared" ca="1" si="30"/>
        <v>#REF!</v>
      </c>
      <c r="AK63" s="64" t="e">
        <f t="shared" ca="1" si="31"/>
        <v>#REF!</v>
      </c>
      <c r="AL63" s="62" t="e">
        <f t="shared" ca="1" si="32"/>
        <v>#REF!</v>
      </c>
      <c r="AM63" s="61" t="e">
        <f t="shared" ca="1" si="33"/>
        <v>#REF!</v>
      </c>
      <c r="AN63" s="61" t="e">
        <f t="shared" ca="1" si="34"/>
        <v>#REF!</v>
      </c>
      <c r="AO63" s="61" t="e">
        <f t="shared" ca="1" si="35"/>
        <v>#REF!</v>
      </c>
      <c r="AP63" s="61" t="e">
        <f t="shared" ca="1" si="36"/>
        <v>#REF!</v>
      </c>
      <c r="AQ63" s="61" t="e">
        <f t="shared" ca="1" si="37"/>
        <v>#REF!</v>
      </c>
      <c r="AR63" s="65" t="e">
        <f t="shared" ca="1" si="38"/>
        <v>#REF!</v>
      </c>
      <c r="AS63" s="61" t="e">
        <f t="shared" ca="1" si="39"/>
        <v>#REF!</v>
      </c>
      <c r="AT63" s="61" t="e">
        <f t="shared" ca="1" si="40"/>
        <v>#REF!</v>
      </c>
      <c r="AU63" s="61" t="e">
        <f t="shared" ca="1" si="41"/>
        <v>#REF!</v>
      </c>
      <c r="AV63" s="61" t="e">
        <f t="shared" ca="1" si="42"/>
        <v>#REF!</v>
      </c>
      <c r="AW63" s="61" t="e">
        <f t="shared" ca="1" si="43"/>
        <v>#REF!</v>
      </c>
      <c r="AX63" s="61" t="e">
        <f t="shared" ca="1" si="44"/>
        <v>#REF!</v>
      </c>
      <c r="AY63" s="61" t="e">
        <f t="shared" ca="1" si="45"/>
        <v>#REF!</v>
      </c>
      <c r="AZ63" s="63" t="e">
        <f t="shared" ca="1" si="46"/>
        <v>#REF!</v>
      </c>
    </row>
    <row r="64" spans="1:52" ht="32.25" customHeight="1">
      <c r="A64" s="59" t="s">
        <v>1470</v>
      </c>
      <c r="B64" s="60" t="e">
        <f t="shared" ca="1" si="0"/>
        <v>#REF!</v>
      </c>
      <c r="C64" s="61" t="e">
        <f t="shared" ca="1" si="1"/>
        <v>#REF!</v>
      </c>
      <c r="D64" s="61" t="e">
        <f t="shared" ca="1" si="2"/>
        <v>#REF!</v>
      </c>
      <c r="E64" s="61" t="e">
        <f t="shared" ca="1" si="3"/>
        <v>#REF!</v>
      </c>
      <c r="F64" s="62" t="e">
        <f t="shared" ca="1" si="4"/>
        <v>#REF!</v>
      </c>
      <c r="G64" s="61" t="e">
        <f t="shared" ca="1" si="5"/>
        <v>#REF!</v>
      </c>
      <c r="H64" s="61" t="e">
        <f t="shared" ca="1" si="6"/>
        <v>#REF!</v>
      </c>
      <c r="I64" s="61" t="e">
        <f t="shared" ca="1" si="7"/>
        <v>#REF!</v>
      </c>
      <c r="J64" s="61" t="e">
        <f t="shared" ca="1" si="8"/>
        <v>#REF!</v>
      </c>
      <c r="K64" s="61" t="e">
        <f t="shared" ca="1" si="9"/>
        <v>#REF!</v>
      </c>
      <c r="L64" s="62" t="e">
        <f t="shared" ca="1" si="10"/>
        <v>#REF!</v>
      </c>
      <c r="M64" s="61" t="e">
        <f t="shared" ca="1" si="11"/>
        <v>#REF!</v>
      </c>
      <c r="N64" s="61" t="e">
        <f t="shared" ca="1" si="12"/>
        <v>#REF!</v>
      </c>
      <c r="O64" s="62" t="e">
        <f t="shared" ca="1" si="13"/>
        <v>#REF!</v>
      </c>
      <c r="P64" s="61" t="e">
        <f t="shared" ca="1" si="14"/>
        <v>#REF!</v>
      </c>
      <c r="Q64" s="61" t="e">
        <f t="shared" ca="1" si="15"/>
        <v>#REF!</v>
      </c>
      <c r="R64" s="61" t="s">
        <v>1253</v>
      </c>
      <c r="S64" s="61" t="e">
        <f t="shared" ca="1" si="16"/>
        <v>#REF!</v>
      </c>
      <c r="T64" s="61" t="e">
        <f t="shared" ca="1" si="17"/>
        <v>#REF!</v>
      </c>
      <c r="U64" s="61" t="e">
        <f t="shared" ca="1" si="18"/>
        <v>#REF!</v>
      </c>
      <c r="V64" s="61" t="s">
        <v>1253</v>
      </c>
      <c r="W64" s="61" t="e">
        <f t="shared" ca="1" si="19"/>
        <v>#REF!</v>
      </c>
      <c r="X64" s="61" t="e">
        <f t="shared" ca="1" si="20"/>
        <v>#REF!</v>
      </c>
      <c r="Y64" s="61" t="e">
        <f t="shared" ca="1" si="21"/>
        <v>#REF!</v>
      </c>
      <c r="Z64" s="61" t="e">
        <f t="shared" ca="1" si="22"/>
        <v>#REF!</v>
      </c>
      <c r="AA64" s="62" t="e">
        <f t="shared" ca="1" si="23"/>
        <v>#REF!</v>
      </c>
      <c r="AB64" s="61" t="e">
        <f t="shared" ca="1" si="24"/>
        <v>#REF!</v>
      </c>
      <c r="AC64" s="61" t="e">
        <f t="shared" ca="1" si="25"/>
        <v>#REF!</v>
      </c>
      <c r="AD64" s="61" t="s">
        <v>1253</v>
      </c>
      <c r="AE64" s="61" t="e">
        <f t="shared" ca="1" si="26"/>
        <v>#REF!</v>
      </c>
      <c r="AF64" s="61" t="e">
        <f t="shared" ca="1" si="27"/>
        <v>#REF!</v>
      </c>
      <c r="AG64" s="61" t="e">
        <f t="shared" ca="1" si="28"/>
        <v>#REF!</v>
      </c>
      <c r="AH64" s="61" t="s">
        <v>1253</v>
      </c>
      <c r="AI64" s="61" t="e">
        <f t="shared" ca="1" si="29"/>
        <v>#REF!</v>
      </c>
      <c r="AJ64" s="63" t="e">
        <f t="shared" ca="1" si="30"/>
        <v>#REF!</v>
      </c>
      <c r="AK64" s="64" t="e">
        <f t="shared" ca="1" si="31"/>
        <v>#REF!</v>
      </c>
      <c r="AL64" s="62" t="e">
        <f t="shared" ca="1" si="32"/>
        <v>#REF!</v>
      </c>
      <c r="AM64" s="61" t="e">
        <f t="shared" ca="1" si="33"/>
        <v>#REF!</v>
      </c>
      <c r="AN64" s="61" t="e">
        <f t="shared" ca="1" si="34"/>
        <v>#REF!</v>
      </c>
      <c r="AO64" s="61" t="e">
        <f t="shared" ca="1" si="35"/>
        <v>#REF!</v>
      </c>
      <c r="AP64" s="61" t="e">
        <f t="shared" ca="1" si="36"/>
        <v>#REF!</v>
      </c>
      <c r="AQ64" s="61" t="e">
        <f t="shared" ca="1" si="37"/>
        <v>#REF!</v>
      </c>
      <c r="AR64" s="65" t="e">
        <f t="shared" ca="1" si="38"/>
        <v>#REF!</v>
      </c>
      <c r="AS64" s="61" t="e">
        <f t="shared" ca="1" si="39"/>
        <v>#REF!</v>
      </c>
      <c r="AT64" s="61" t="e">
        <f t="shared" ca="1" si="40"/>
        <v>#REF!</v>
      </c>
      <c r="AU64" s="61" t="e">
        <f t="shared" ca="1" si="41"/>
        <v>#REF!</v>
      </c>
      <c r="AV64" s="61" t="e">
        <f t="shared" ca="1" si="42"/>
        <v>#REF!</v>
      </c>
      <c r="AW64" s="61" t="e">
        <f t="shared" ca="1" si="43"/>
        <v>#REF!</v>
      </c>
      <c r="AX64" s="61" t="e">
        <f t="shared" ca="1" si="44"/>
        <v>#REF!</v>
      </c>
      <c r="AY64" s="61" t="e">
        <f t="shared" ca="1" si="45"/>
        <v>#REF!</v>
      </c>
      <c r="AZ64" s="63" t="e">
        <f t="shared" ca="1" si="46"/>
        <v>#REF!</v>
      </c>
    </row>
    <row r="65" spans="1:52" ht="32.25" customHeight="1">
      <c r="A65" s="59" t="s">
        <v>1471</v>
      </c>
      <c r="B65" s="60" t="e">
        <f t="shared" ca="1" si="0"/>
        <v>#REF!</v>
      </c>
      <c r="C65" s="61" t="e">
        <f t="shared" ca="1" si="1"/>
        <v>#REF!</v>
      </c>
      <c r="D65" s="61" t="e">
        <f t="shared" ca="1" si="2"/>
        <v>#REF!</v>
      </c>
      <c r="E65" s="61" t="e">
        <f t="shared" ca="1" si="3"/>
        <v>#REF!</v>
      </c>
      <c r="F65" s="62" t="e">
        <f t="shared" ca="1" si="4"/>
        <v>#REF!</v>
      </c>
      <c r="G65" s="61" t="e">
        <f t="shared" ca="1" si="5"/>
        <v>#REF!</v>
      </c>
      <c r="H65" s="61" t="e">
        <f t="shared" ca="1" si="6"/>
        <v>#REF!</v>
      </c>
      <c r="I65" s="61" t="e">
        <f t="shared" ca="1" si="7"/>
        <v>#REF!</v>
      </c>
      <c r="J65" s="61" t="e">
        <f t="shared" ca="1" si="8"/>
        <v>#REF!</v>
      </c>
      <c r="K65" s="61" t="e">
        <f t="shared" ca="1" si="9"/>
        <v>#REF!</v>
      </c>
      <c r="L65" s="62" t="e">
        <f t="shared" ca="1" si="10"/>
        <v>#REF!</v>
      </c>
      <c r="M65" s="61" t="e">
        <f t="shared" ca="1" si="11"/>
        <v>#REF!</v>
      </c>
      <c r="N65" s="61" t="e">
        <f t="shared" ca="1" si="12"/>
        <v>#REF!</v>
      </c>
      <c r="O65" s="62" t="e">
        <f t="shared" ca="1" si="13"/>
        <v>#REF!</v>
      </c>
      <c r="P65" s="61" t="e">
        <f t="shared" ca="1" si="14"/>
        <v>#REF!</v>
      </c>
      <c r="Q65" s="61" t="e">
        <f t="shared" ca="1" si="15"/>
        <v>#REF!</v>
      </c>
      <c r="R65" s="61" t="s">
        <v>1253</v>
      </c>
      <c r="S65" s="61" t="e">
        <f t="shared" ca="1" si="16"/>
        <v>#REF!</v>
      </c>
      <c r="T65" s="61" t="e">
        <f t="shared" ca="1" si="17"/>
        <v>#REF!</v>
      </c>
      <c r="U65" s="61" t="e">
        <f t="shared" ca="1" si="18"/>
        <v>#REF!</v>
      </c>
      <c r="V65" s="61" t="s">
        <v>1253</v>
      </c>
      <c r="W65" s="61" t="e">
        <f t="shared" ca="1" si="19"/>
        <v>#REF!</v>
      </c>
      <c r="X65" s="61" t="e">
        <f t="shared" ca="1" si="20"/>
        <v>#REF!</v>
      </c>
      <c r="Y65" s="61" t="e">
        <f t="shared" ca="1" si="21"/>
        <v>#REF!</v>
      </c>
      <c r="Z65" s="61" t="e">
        <f t="shared" ca="1" si="22"/>
        <v>#REF!</v>
      </c>
      <c r="AA65" s="62" t="e">
        <f t="shared" ca="1" si="23"/>
        <v>#REF!</v>
      </c>
      <c r="AB65" s="61" t="e">
        <f t="shared" ca="1" si="24"/>
        <v>#REF!</v>
      </c>
      <c r="AC65" s="61" t="e">
        <f t="shared" ca="1" si="25"/>
        <v>#REF!</v>
      </c>
      <c r="AD65" s="61" t="s">
        <v>1253</v>
      </c>
      <c r="AE65" s="61" t="e">
        <f t="shared" ca="1" si="26"/>
        <v>#REF!</v>
      </c>
      <c r="AF65" s="61" t="e">
        <f t="shared" ca="1" si="27"/>
        <v>#REF!</v>
      </c>
      <c r="AG65" s="61" t="e">
        <f t="shared" ca="1" si="28"/>
        <v>#REF!</v>
      </c>
      <c r="AH65" s="61" t="s">
        <v>1253</v>
      </c>
      <c r="AI65" s="61" t="e">
        <f t="shared" ca="1" si="29"/>
        <v>#REF!</v>
      </c>
      <c r="AJ65" s="63" t="e">
        <f t="shared" ca="1" si="30"/>
        <v>#REF!</v>
      </c>
      <c r="AK65" s="64" t="e">
        <f t="shared" ca="1" si="31"/>
        <v>#REF!</v>
      </c>
      <c r="AL65" s="62" t="e">
        <f t="shared" ca="1" si="32"/>
        <v>#REF!</v>
      </c>
      <c r="AM65" s="61" t="e">
        <f t="shared" ca="1" si="33"/>
        <v>#REF!</v>
      </c>
      <c r="AN65" s="61" t="e">
        <f t="shared" ca="1" si="34"/>
        <v>#REF!</v>
      </c>
      <c r="AO65" s="61" t="e">
        <f t="shared" ca="1" si="35"/>
        <v>#REF!</v>
      </c>
      <c r="AP65" s="61" t="e">
        <f t="shared" ca="1" si="36"/>
        <v>#REF!</v>
      </c>
      <c r="AQ65" s="61" t="e">
        <f t="shared" ca="1" si="37"/>
        <v>#REF!</v>
      </c>
      <c r="AR65" s="65" t="e">
        <f t="shared" ca="1" si="38"/>
        <v>#REF!</v>
      </c>
      <c r="AS65" s="61" t="e">
        <f t="shared" ca="1" si="39"/>
        <v>#REF!</v>
      </c>
      <c r="AT65" s="61" t="e">
        <f t="shared" ca="1" si="40"/>
        <v>#REF!</v>
      </c>
      <c r="AU65" s="61" t="e">
        <f t="shared" ca="1" si="41"/>
        <v>#REF!</v>
      </c>
      <c r="AV65" s="61" t="e">
        <f t="shared" ca="1" si="42"/>
        <v>#REF!</v>
      </c>
      <c r="AW65" s="61" t="e">
        <f t="shared" ca="1" si="43"/>
        <v>#REF!</v>
      </c>
      <c r="AX65" s="61" t="e">
        <f t="shared" ca="1" si="44"/>
        <v>#REF!</v>
      </c>
      <c r="AY65" s="61" t="e">
        <f t="shared" ca="1" si="45"/>
        <v>#REF!</v>
      </c>
      <c r="AZ65" s="63" t="e">
        <f t="shared" ca="1" si="46"/>
        <v>#REF!</v>
      </c>
    </row>
    <row r="66" spans="1:52" ht="32.25" customHeight="1">
      <c r="A66" s="59" t="s">
        <v>1472</v>
      </c>
      <c r="B66" s="60" t="e">
        <f t="shared" ca="1" si="0"/>
        <v>#REF!</v>
      </c>
      <c r="C66" s="61" t="e">
        <f t="shared" ca="1" si="1"/>
        <v>#REF!</v>
      </c>
      <c r="D66" s="61" t="e">
        <f t="shared" ca="1" si="2"/>
        <v>#REF!</v>
      </c>
      <c r="E66" s="61" t="e">
        <f t="shared" ca="1" si="3"/>
        <v>#REF!</v>
      </c>
      <c r="F66" s="62" t="e">
        <f t="shared" ca="1" si="4"/>
        <v>#REF!</v>
      </c>
      <c r="G66" s="61" t="e">
        <f t="shared" ca="1" si="5"/>
        <v>#REF!</v>
      </c>
      <c r="H66" s="61" t="e">
        <f t="shared" ca="1" si="6"/>
        <v>#REF!</v>
      </c>
      <c r="I66" s="61" t="e">
        <f t="shared" ca="1" si="7"/>
        <v>#REF!</v>
      </c>
      <c r="J66" s="61" t="e">
        <f t="shared" ca="1" si="8"/>
        <v>#REF!</v>
      </c>
      <c r="K66" s="61" t="e">
        <f t="shared" ca="1" si="9"/>
        <v>#REF!</v>
      </c>
      <c r="L66" s="62" t="e">
        <f t="shared" ca="1" si="10"/>
        <v>#REF!</v>
      </c>
      <c r="M66" s="61" t="e">
        <f t="shared" ca="1" si="11"/>
        <v>#REF!</v>
      </c>
      <c r="N66" s="61" t="e">
        <f t="shared" ca="1" si="12"/>
        <v>#REF!</v>
      </c>
      <c r="O66" s="62" t="e">
        <f t="shared" ca="1" si="13"/>
        <v>#REF!</v>
      </c>
      <c r="P66" s="61" t="e">
        <f t="shared" ca="1" si="14"/>
        <v>#REF!</v>
      </c>
      <c r="Q66" s="61" t="e">
        <f t="shared" ca="1" si="15"/>
        <v>#REF!</v>
      </c>
      <c r="R66" s="61" t="s">
        <v>1253</v>
      </c>
      <c r="S66" s="61" t="e">
        <f t="shared" ca="1" si="16"/>
        <v>#REF!</v>
      </c>
      <c r="T66" s="61" t="e">
        <f t="shared" ca="1" si="17"/>
        <v>#REF!</v>
      </c>
      <c r="U66" s="61" t="e">
        <f t="shared" ca="1" si="18"/>
        <v>#REF!</v>
      </c>
      <c r="V66" s="61" t="s">
        <v>1253</v>
      </c>
      <c r="W66" s="61" t="e">
        <f t="shared" ca="1" si="19"/>
        <v>#REF!</v>
      </c>
      <c r="X66" s="61" t="e">
        <f t="shared" ca="1" si="20"/>
        <v>#REF!</v>
      </c>
      <c r="Y66" s="61" t="e">
        <f t="shared" ca="1" si="21"/>
        <v>#REF!</v>
      </c>
      <c r="Z66" s="61" t="e">
        <f t="shared" ca="1" si="22"/>
        <v>#REF!</v>
      </c>
      <c r="AA66" s="62" t="e">
        <f t="shared" ca="1" si="23"/>
        <v>#REF!</v>
      </c>
      <c r="AB66" s="61" t="e">
        <f t="shared" ca="1" si="24"/>
        <v>#REF!</v>
      </c>
      <c r="AC66" s="61" t="e">
        <f t="shared" ca="1" si="25"/>
        <v>#REF!</v>
      </c>
      <c r="AD66" s="61" t="s">
        <v>1253</v>
      </c>
      <c r="AE66" s="61" t="e">
        <f t="shared" ca="1" si="26"/>
        <v>#REF!</v>
      </c>
      <c r="AF66" s="61" t="e">
        <f t="shared" ca="1" si="27"/>
        <v>#REF!</v>
      </c>
      <c r="AG66" s="61" t="e">
        <f t="shared" ca="1" si="28"/>
        <v>#REF!</v>
      </c>
      <c r="AH66" s="61" t="s">
        <v>1253</v>
      </c>
      <c r="AI66" s="61" t="e">
        <f t="shared" ca="1" si="29"/>
        <v>#REF!</v>
      </c>
      <c r="AJ66" s="63" t="e">
        <f t="shared" ca="1" si="30"/>
        <v>#REF!</v>
      </c>
      <c r="AK66" s="64" t="e">
        <f t="shared" ca="1" si="31"/>
        <v>#REF!</v>
      </c>
      <c r="AL66" s="62" t="e">
        <f t="shared" ca="1" si="32"/>
        <v>#REF!</v>
      </c>
      <c r="AM66" s="61" t="e">
        <f t="shared" ca="1" si="33"/>
        <v>#REF!</v>
      </c>
      <c r="AN66" s="61" t="e">
        <f t="shared" ca="1" si="34"/>
        <v>#REF!</v>
      </c>
      <c r="AO66" s="61" t="e">
        <f t="shared" ca="1" si="35"/>
        <v>#REF!</v>
      </c>
      <c r="AP66" s="61" t="e">
        <f t="shared" ca="1" si="36"/>
        <v>#REF!</v>
      </c>
      <c r="AQ66" s="61" t="e">
        <f t="shared" ca="1" si="37"/>
        <v>#REF!</v>
      </c>
      <c r="AR66" s="65" t="e">
        <f t="shared" ca="1" si="38"/>
        <v>#REF!</v>
      </c>
      <c r="AS66" s="61" t="e">
        <f t="shared" ca="1" si="39"/>
        <v>#REF!</v>
      </c>
      <c r="AT66" s="61" t="e">
        <f t="shared" ca="1" si="40"/>
        <v>#REF!</v>
      </c>
      <c r="AU66" s="61" t="e">
        <f t="shared" ca="1" si="41"/>
        <v>#REF!</v>
      </c>
      <c r="AV66" s="61" t="e">
        <f t="shared" ca="1" si="42"/>
        <v>#REF!</v>
      </c>
      <c r="AW66" s="61" t="e">
        <f t="shared" ca="1" si="43"/>
        <v>#REF!</v>
      </c>
      <c r="AX66" s="61" t="e">
        <f t="shared" ca="1" si="44"/>
        <v>#REF!</v>
      </c>
      <c r="AY66" s="61" t="e">
        <f t="shared" ca="1" si="45"/>
        <v>#REF!</v>
      </c>
      <c r="AZ66" s="63" t="e">
        <f t="shared" ca="1" si="46"/>
        <v>#REF!</v>
      </c>
    </row>
    <row r="67" spans="1:52" ht="32.25" customHeight="1">
      <c r="A67" s="59" t="s">
        <v>1473</v>
      </c>
      <c r="B67" s="60" t="e">
        <f t="shared" ca="1" si="0"/>
        <v>#REF!</v>
      </c>
      <c r="C67" s="61" t="e">
        <f t="shared" ca="1" si="1"/>
        <v>#REF!</v>
      </c>
      <c r="D67" s="61" t="e">
        <f t="shared" ca="1" si="2"/>
        <v>#REF!</v>
      </c>
      <c r="E67" s="61" t="e">
        <f t="shared" ca="1" si="3"/>
        <v>#REF!</v>
      </c>
      <c r="F67" s="62" t="e">
        <f t="shared" ca="1" si="4"/>
        <v>#REF!</v>
      </c>
      <c r="G67" s="61" t="e">
        <f t="shared" ca="1" si="5"/>
        <v>#REF!</v>
      </c>
      <c r="H67" s="61" t="e">
        <f t="shared" ca="1" si="6"/>
        <v>#REF!</v>
      </c>
      <c r="I67" s="61" t="e">
        <f t="shared" ca="1" si="7"/>
        <v>#REF!</v>
      </c>
      <c r="J67" s="61" t="e">
        <f t="shared" ca="1" si="8"/>
        <v>#REF!</v>
      </c>
      <c r="K67" s="61" t="e">
        <f t="shared" ca="1" si="9"/>
        <v>#REF!</v>
      </c>
      <c r="L67" s="62" t="e">
        <f t="shared" ca="1" si="10"/>
        <v>#REF!</v>
      </c>
      <c r="M67" s="61" t="e">
        <f t="shared" ca="1" si="11"/>
        <v>#REF!</v>
      </c>
      <c r="N67" s="61" t="e">
        <f t="shared" ca="1" si="12"/>
        <v>#REF!</v>
      </c>
      <c r="O67" s="62" t="e">
        <f t="shared" ca="1" si="13"/>
        <v>#REF!</v>
      </c>
      <c r="P67" s="61" t="e">
        <f t="shared" ca="1" si="14"/>
        <v>#REF!</v>
      </c>
      <c r="Q67" s="61" t="e">
        <f t="shared" ca="1" si="15"/>
        <v>#REF!</v>
      </c>
      <c r="R67" s="61" t="s">
        <v>1253</v>
      </c>
      <c r="S67" s="61" t="e">
        <f t="shared" ca="1" si="16"/>
        <v>#REF!</v>
      </c>
      <c r="T67" s="61" t="e">
        <f t="shared" ca="1" si="17"/>
        <v>#REF!</v>
      </c>
      <c r="U67" s="61" t="e">
        <f t="shared" ca="1" si="18"/>
        <v>#REF!</v>
      </c>
      <c r="V67" s="61" t="s">
        <v>1253</v>
      </c>
      <c r="W67" s="61" t="e">
        <f t="shared" ca="1" si="19"/>
        <v>#REF!</v>
      </c>
      <c r="X67" s="61" t="e">
        <f t="shared" ca="1" si="20"/>
        <v>#REF!</v>
      </c>
      <c r="Y67" s="61" t="e">
        <f t="shared" ca="1" si="21"/>
        <v>#REF!</v>
      </c>
      <c r="Z67" s="61" t="e">
        <f t="shared" ca="1" si="22"/>
        <v>#REF!</v>
      </c>
      <c r="AA67" s="62" t="e">
        <f t="shared" ca="1" si="23"/>
        <v>#REF!</v>
      </c>
      <c r="AB67" s="61" t="e">
        <f t="shared" ca="1" si="24"/>
        <v>#REF!</v>
      </c>
      <c r="AC67" s="61" t="e">
        <f t="shared" ca="1" si="25"/>
        <v>#REF!</v>
      </c>
      <c r="AD67" s="61" t="s">
        <v>1253</v>
      </c>
      <c r="AE67" s="61" t="e">
        <f t="shared" ca="1" si="26"/>
        <v>#REF!</v>
      </c>
      <c r="AF67" s="61" t="e">
        <f t="shared" ca="1" si="27"/>
        <v>#REF!</v>
      </c>
      <c r="AG67" s="61" t="e">
        <f t="shared" ca="1" si="28"/>
        <v>#REF!</v>
      </c>
      <c r="AH67" s="61" t="s">
        <v>1253</v>
      </c>
      <c r="AI67" s="61" t="e">
        <f t="shared" ca="1" si="29"/>
        <v>#REF!</v>
      </c>
      <c r="AJ67" s="63" t="e">
        <f t="shared" ca="1" si="30"/>
        <v>#REF!</v>
      </c>
      <c r="AK67" s="64" t="e">
        <f t="shared" ca="1" si="31"/>
        <v>#REF!</v>
      </c>
      <c r="AL67" s="62" t="e">
        <f t="shared" ca="1" si="32"/>
        <v>#REF!</v>
      </c>
      <c r="AM67" s="61" t="e">
        <f t="shared" ca="1" si="33"/>
        <v>#REF!</v>
      </c>
      <c r="AN67" s="61" t="e">
        <f t="shared" ca="1" si="34"/>
        <v>#REF!</v>
      </c>
      <c r="AO67" s="61" t="e">
        <f t="shared" ca="1" si="35"/>
        <v>#REF!</v>
      </c>
      <c r="AP67" s="61" t="e">
        <f t="shared" ca="1" si="36"/>
        <v>#REF!</v>
      </c>
      <c r="AQ67" s="61" t="e">
        <f t="shared" ca="1" si="37"/>
        <v>#REF!</v>
      </c>
      <c r="AR67" s="65" t="e">
        <f t="shared" ca="1" si="38"/>
        <v>#REF!</v>
      </c>
      <c r="AS67" s="61" t="e">
        <f t="shared" ca="1" si="39"/>
        <v>#REF!</v>
      </c>
      <c r="AT67" s="61" t="e">
        <f t="shared" ca="1" si="40"/>
        <v>#REF!</v>
      </c>
      <c r="AU67" s="61" t="e">
        <f t="shared" ca="1" si="41"/>
        <v>#REF!</v>
      </c>
      <c r="AV67" s="61" t="e">
        <f t="shared" ca="1" si="42"/>
        <v>#REF!</v>
      </c>
      <c r="AW67" s="61" t="e">
        <f t="shared" ca="1" si="43"/>
        <v>#REF!</v>
      </c>
      <c r="AX67" s="61" t="e">
        <f t="shared" ca="1" si="44"/>
        <v>#REF!</v>
      </c>
      <c r="AY67" s="61" t="e">
        <f t="shared" ca="1" si="45"/>
        <v>#REF!</v>
      </c>
      <c r="AZ67" s="63" t="e">
        <f t="shared" ca="1" si="46"/>
        <v>#REF!</v>
      </c>
    </row>
    <row r="68" spans="1:52" ht="32.25" customHeight="1">
      <c r="A68" s="59" t="s">
        <v>1659</v>
      </c>
      <c r="B68" s="60" t="e">
        <f t="shared" ref="B68:B100" ca="1" si="47">INDIRECT(A68&amp;"!W53")</f>
        <v>#REF!</v>
      </c>
      <c r="C68" s="61" t="e">
        <f t="shared" ref="C68:C100" ca="1" si="48">INDIRECT(A68&amp;"!H53")</f>
        <v>#REF!</v>
      </c>
      <c r="D68" s="61" t="e">
        <f t="shared" ref="D68:D100" ca="1" si="49">INDIRECT(A68&amp;"!H57")</f>
        <v>#REF!</v>
      </c>
      <c r="E68" s="61" t="e">
        <f t="shared" ref="E68:E100" ca="1" si="50">INDIRECT(A68&amp;"!H56")</f>
        <v>#REF!</v>
      </c>
      <c r="F68" s="62" t="e">
        <f t="shared" ref="F68:F100" ca="1" si="51">INDIRECT(A68&amp;"!AG55")</f>
        <v>#REF!</v>
      </c>
      <c r="G68" s="61" t="e">
        <f t="shared" ref="G68:G100" ca="1" si="52">INDIRECT(A68&amp;"!AI56")</f>
        <v>#REF!</v>
      </c>
      <c r="H68" s="61" t="e">
        <f t="shared" ref="H68:H100" ca="1" si="53">INDIRECT(A68&amp;"!AB57")</f>
        <v>#REF!</v>
      </c>
      <c r="I68" s="61" t="e">
        <f t="shared" ref="I68:I100" ca="1" si="54">INDIRECT(A68&amp;"!M59")</f>
        <v>#REF!</v>
      </c>
      <c r="J68" s="61" t="e">
        <f t="shared" ref="J68:J100" ca="1" si="55">INDIRECT(A68&amp;"!AD59")</f>
        <v>#REF!</v>
      </c>
      <c r="K68" s="61" t="e">
        <f t="shared" ref="K68:K100" ca="1" si="56">INDIRECT(A68&amp;"!N63")</f>
        <v>#REF!</v>
      </c>
      <c r="L68" s="62" t="e">
        <f t="shared" ref="L68:L100" ca="1" si="57">INDIRECT(A68&amp;"!AH64")</f>
        <v>#REF!</v>
      </c>
      <c r="M68" s="61" t="e">
        <f t="shared" ref="M68:M100" ca="1" si="58">INDIRECT(A68&amp;"!N67")</f>
        <v>#REF!</v>
      </c>
      <c r="N68" s="61" t="e">
        <f t="shared" ref="N68:N100" ca="1" si="59">INDIRECT(A68&amp;"!N68")</f>
        <v>#REF!</v>
      </c>
      <c r="O68" s="62" t="e">
        <f t="shared" ref="O68:O100" ca="1" si="60">INDIRECT(A68&amp;"!AH68")</f>
        <v>#REF!</v>
      </c>
      <c r="P68" s="61" t="e">
        <f t="shared" ref="P68:P100" ca="1" si="61">INDIRECT(A68&amp;"!P70")</f>
        <v>#REF!</v>
      </c>
      <c r="Q68" s="61" t="e">
        <f t="shared" ref="Q68:Q100" ca="1" si="62">INDIRECT(A68&amp;"!V70")</f>
        <v>#REF!</v>
      </c>
      <c r="R68" s="61" t="s">
        <v>1253</v>
      </c>
      <c r="S68" s="61" t="e">
        <f t="shared" ref="S68:S100" ca="1" si="63">INDIRECT(A68&amp;"!V71")</f>
        <v>#REF!</v>
      </c>
      <c r="T68" s="61" t="e">
        <f t="shared" ref="T68:T100" ca="1" si="64">INDIRECT(A68&amp;"!AD70")</f>
        <v>#REF!</v>
      </c>
      <c r="U68" s="61" t="e">
        <f t="shared" ref="U68:U100" ca="1" si="65">INDIRECT(A68&amp;"!AJ70")</f>
        <v>#REF!</v>
      </c>
      <c r="V68" s="61" t="s">
        <v>1253</v>
      </c>
      <c r="W68" s="61" t="e">
        <f t="shared" ref="W68:W100" ca="1" si="66">INDIRECT(A68&amp;"!AJ71")</f>
        <v>#REF!</v>
      </c>
      <c r="X68" s="61" t="e">
        <f t="shared" ref="X68:X100" ca="1" si="67">INDIRECT(A68&amp;"!P72")</f>
        <v>#REF!</v>
      </c>
      <c r="Y68" s="61" t="e">
        <f t="shared" ref="Y68:Y100" ca="1" si="68">INDIRECT(A68&amp;"!N74")</f>
        <v>#REF!</v>
      </c>
      <c r="Z68" s="61" t="e">
        <f t="shared" ref="Z68:Z100" ca="1" si="69">INDIRECT(A68&amp;"!N75")</f>
        <v>#REF!</v>
      </c>
      <c r="AA68" s="62" t="e">
        <f t="shared" ref="AA68:AA100" ca="1" si="70">INDIRECT(A68&amp;"!AH75")</f>
        <v>#REF!</v>
      </c>
      <c r="AB68" s="61" t="e">
        <f t="shared" ref="AB68:AB100" ca="1" si="71">INDIRECT(A68&amp;"!P77")</f>
        <v>#REF!</v>
      </c>
      <c r="AC68" s="61" t="e">
        <f t="shared" ref="AC68:AC100" ca="1" si="72">INDIRECT(A68&amp;"!V77")</f>
        <v>#REF!</v>
      </c>
      <c r="AD68" s="61" t="s">
        <v>1253</v>
      </c>
      <c r="AE68" s="61" t="e">
        <f t="shared" ref="AE68:AE100" ca="1" si="73">INDIRECT(A68&amp;"!V78")</f>
        <v>#REF!</v>
      </c>
      <c r="AF68" s="61" t="e">
        <f t="shared" ref="AF68:AF100" ca="1" si="74">INDIRECT(A68&amp;"!AD77")</f>
        <v>#REF!</v>
      </c>
      <c r="AG68" s="61" t="e">
        <f t="shared" ref="AG68:AG100" ca="1" si="75">INDIRECT(A68&amp;"!AJ77")</f>
        <v>#REF!</v>
      </c>
      <c r="AH68" s="61" t="s">
        <v>1253</v>
      </c>
      <c r="AI68" s="61" t="e">
        <f t="shared" ref="AI68:AI100" ca="1" si="76">INDIRECT(A68&amp;"!AJ78")</f>
        <v>#REF!</v>
      </c>
      <c r="AJ68" s="63" t="e">
        <f t="shared" ref="AJ68:AJ100" ca="1" si="77">INDIRECT(A68&amp;"!P79")</f>
        <v>#REF!</v>
      </c>
      <c r="AK68" s="64" t="e">
        <f t="shared" ref="AK68:AK100" ca="1" si="78">INDIRECT(A68&amp;"!AH80")</f>
        <v>#REF!</v>
      </c>
      <c r="AL68" s="62" t="e">
        <f t="shared" ref="AL68:AL100" ca="1" si="79">INDIRECT(A68&amp;"!S81")</f>
        <v>#REF!</v>
      </c>
      <c r="AM68" s="61" t="e">
        <f t="shared" ref="AM68:AM100" ca="1" si="80">INDIRECT(A68&amp;"!X81")</f>
        <v>#REF!</v>
      </c>
      <c r="AN68" s="61" t="e">
        <f t="shared" ref="AN68:AN100" ca="1" si="81">INDIRECT(A68&amp;"!AD81")</f>
        <v>#REF!</v>
      </c>
      <c r="AO68" s="61" t="e">
        <f t="shared" ref="AO68:AO100" ca="1" si="82">INDIRECT(A68&amp;"!AM81")</f>
        <v>#REF!</v>
      </c>
      <c r="AP68" s="61" t="e">
        <f t="shared" ref="AP68:AP100" ca="1" si="83">INDIRECT(A68&amp;"!M82")</f>
        <v>#REF!</v>
      </c>
      <c r="AQ68" s="61" t="e">
        <f t="shared" ref="AQ68:AQ100" ca="1" si="84">INDIRECT(A68&amp;"!S82")</f>
        <v>#REF!</v>
      </c>
      <c r="AR68" s="65" t="e">
        <f t="shared" ref="AR68:AR100" ca="1" si="85">INDIRECT(A68&amp;"!X82")</f>
        <v>#REF!</v>
      </c>
      <c r="AS68" s="61" t="e">
        <f t="shared" ref="AS68:AS100" ca="1" si="86">INDIRECT(A68&amp;"!AD82")</f>
        <v>#REF!</v>
      </c>
      <c r="AT68" s="61" t="e">
        <f t="shared" ref="AT68:AT100" ca="1" si="87">INDIRECT(A68&amp;"!AM82")</f>
        <v>#REF!</v>
      </c>
      <c r="AU68" s="61" t="e">
        <f t="shared" ref="AU68:AU100" ca="1" si="88">INDIRECT(A68&amp;"!P27")</f>
        <v>#REF!</v>
      </c>
      <c r="AV68" s="61" t="e">
        <f t="shared" ref="AV68:AV100" ca="1" si="89">INDIRECT(A68&amp;"!P28")</f>
        <v>#REF!</v>
      </c>
      <c r="AW68" s="61" t="e">
        <f t="shared" ref="AW68:AW100" ca="1" si="90">INDIRECT(A68&amp;"!P33")</f>
        <v>#REF!</v>
      </c>
      <c r="AX68" s="61" t="e">
        <f t="shared" ref="AX68:AX100" ca="1" si="91">INDIRECT(A68&amp;"!P34")</f>
        <v>#REF!</v>
      </c>
      <c r="AY68" s="61" t="e">
        <f t="shared" ref="AY68:AY100" ca="1" si="92">INDIRECT(A68&amp;"!H84")</f>
        <v>#REF!</v>
      </c>
      <c r="AZ68" s="63" t="e">
        <f t="shared" ref="AZ68:AZ100" ca="1" si="93">INDIRECT(A68&amp;"!H85")</f>
        <v>#REF!</v>
      </c>
    </row>
    <row r="69" spans="1:52" ht="32.25" customHeight="1">
      <c r="A69" s="59" t="s">
        <v>1660</v>
      </c>
      <c r="B69" s="60" t="e">
        <f t="shared" ca="1" si="47"/>
        <v>#REF!</v>
      </c>
      <c r="C69" s="61" t="e">
        <f t="shared" ca="1" si="48"/>
        <v>#REF!</v>
      </c>
      <c r="D69" s="61" t="e">
        <f t="shared" ca="1" si="49"/>
        <v>#REF!</v>
      </c>
      <c r="E69" s="61" t="e">
        <f t="shared" ca="1" si="50"/>
        <v>#REF!</v>
      </c>
      <c r="F69" s="62" t="e">
        <f t="shared" ca="1" si="51"/>
        <v>#REF!</v>
      </c>
      <c r="G69" s="61" t="e">
        <f t="shared" ca="1" si="52"/>
        <v>#REF!</v>
      </c>
      <c r="H69" s="61" t="e">
        <f t="shared" ca="1" si="53"/>
        <v>#REF!</v>
      </c>
      <c r="I69" s="61" t="e">
        <f t="shared" ca="1" si="54"/>
        <v>#REF!</v>
      </c>
      <c r="J69" s="61" t="e">
        <f t="shared" ca="1" si="55"/>
        <v>#REF!</v>
      </c>
      <c r="K69" s="61" t="e">
        <f t="shared" ca="1" si="56"/>
        <v>#REF!</v>
      </c>
      <c r="L69" s="62" t="e">
        <f t="shared" ca="1" si="57"/>
        <v>#REF!</v>
      </c>
      <c r="M69" s="61" t="e">
        <f t="shared" ca="1" si="58"/>
        <v>#REF!</v>
      </c>
      <c r="N69" s="61" t="e">
        <f t="shared" ca="1" si="59"/>
        <v>#REF!</v>
      </c>
      <c r="O69" s="62" t="e">
        <f t="shared" ca="1" si="60"/>
        <v>#REF!</v>
      </c>
      <c r="P69" s="61" t="e">
        <f t="shared" ca="1" si="61"/>
        <v>#REF!</v>
      </c>
      <c r="Q69" s="61" t="e">
        <f t="shared" ca="1" si="62"/>
        <v>#REF!</v>
      </c>
      <c r="R69" s="61" t="s">
        <v>1253</v>
      </c>
      <c r="S69" s="61" t="e">
        <f t="shared" ca="1" si="63"/>
        <v>#REF!</v>
      </c>
      <c r="T69" s="61" t="e">
        <f t="shared" ca="1" si="64"/>
        <v>#REF!</v>
      </c>
      <c r="U69" s="61" t="e">
        <f t="shared" ca="1" si="65"/>
        <v>#REF!</v>
      </c>
      <c r="V69" s="61" t="s">
        <v>1253</v>
      </c>
      <c r="W69" s="61" t="e">
        <f t="shared" ca="1" si="66"/>
        <v>#REF!</v>
      </c>
      <c r="X69" s="61" t="e">
        <f t="shared" ca="1" si="67"/>
        <v>#REF!</v>
      </c>
      <c r="Y69" s="61" t="e">
        <f t="shared" ca="1" si="68"/>
        <v>#REF!</v>
      </c>
      <c r="Z69" s="61" t="e">
        <f t="shared" ca="1" si="69"/>
        <v>#REF!</v>
      </c>
      <c r="AA69" s="62" t="e">
        <f t="shared" ca="1" si="70"/>
        <v>#REF!</v>
      </c>
      <c r="AB69" s="61" t="e">
        <f t="shared" ca="1" si="71"/>
        <v>#REF!</v>
      </c>
      <c r="AC69" s="61" t="e">
        <f t="shared" ca="1" si="72"/>
        <v>#REF!</v>
      </c>
      <c r="AD69" s="61" t="s">
        <v>1253</v>
      </c>
      <c r="AE69" s="61" t="e">
        <f t="shared" ca="1" si="73"/>
        <v>#REF!</v>
      </c>
      <c r="AF69" s="61" t="e">
        <f t="shared" ca="1" si="74"/>
        <v>#REF!</v>
      </c>
      <c r="AG69" s="61" t="e">
        <f t="shared" ca="1" si="75"/>
        <v>#REF!</v>
      </c>
      <c r="AH69" s="61" t="s">
        <v>1253</v>
      </c>
      <c r="AI69" s="61" t="e">
        <f t="shared" ca="1" si="76"/>
        <v>#REF!</v>
      </c>
      <c r="AJ69" s="63" t="e">
        <f t="shared" ca="1" si="77"/>
        <v>#REF!</v>
      </c>
      <c r="AK69" s="64" t="e">
        <f t="shared" ca="1" si="78"/>
        <v>#REF!</v>
      </c>
      <c r="AL69" s="62" t="e">
        <f t="shared" ca="1" si="79"/>
        <v>#REF!</v>
      </c>
      <c r="AM69" s="61" t="e">
        <f t="shared" ca="1" si="80"/>
        <v>#REF!</v>
      </c>
      <c r="AN69" s="61" t="e">
        <f t="shared" ca="1" si="81"/>
        <v>#REF!</v>
      </c>
      <c r="AO69" s="61" t="e">
        <f t="shared" ca="1" si="82"/>
        <v>#REF!</v>
      </c>
      <c r="AP69" s="61" t="e">
        <f t="shared" ca="1" si="83"/>
        <v>#REF!</v>
      </c>
      <c r="AQ69" s="61" t="e">
        <f t="shared" ca="1" si="84"/>
        <v>#REF!</v>
      </c>
      <c r="AR69" s="65" t="e">
        <f t="shared" ca="1" si="85"/>
        <v>#REF!</v>
      </c>
      <c r="AS69" s="61" t="e">
        <f t="shared" ca="1" si="86"/>
        <v>#REF!</v>
      </c>
      <c r="AT69" s="61" t="e">
        <f t="shared" ca="1" si="87"/>
        <v>#REF!</v>
      </c>
      <c r="AU69" s="61" t="e">
        <f t="shared" ca="1" si="88"/>
        <v>#REF!</v>
      </c>
      <c r="AV69" s="61" t="e">
        <f t="shared" ca="1" si="89"/>
        <v>#REF!</v>
      </c>
      <c r="AW69" s="61" t="e">
        <f t="shared" ca="1" si="90"/>
        <v>#REF!</v>
      </c>
      <c r="AX69" s="61" t="e">
        <f t="shared" ca="1" si="91"/>
        <v>#REF!</v>
      </c>
      <c r="AY69" s="61" t="e">
        <f t="shared" ca="1" si="92"/>
        <v>#REF!</v>
      </c>
      <c r="AZ69" s="63" t="e">
        <f t="shared" ca="1" si="93"/>
        <v>#REF!</v>
      </c>
    </row>
    <row r="70" spans="1:52" ht="32.25" customHeight="1">
      <c r="A70" s="59" t="s">
        <v>1661</v>
      </c>
      <c r="B70" s="60" t="e">
        <f t="shared" ca="1" si="47"/>
        <v>#REF!</v>
      </c>
      <c r="C70" s="61" t="e">
        <f t="shared" ca="1" si="48"/>
        <v>#REF!</v>
      </c>
      <c r="D70" s="61" t="e">
        <f t="shared" ca="1" si="49"/>
        <v>#REF!</v>
      </c>
      <c r="E70" s="61" t="e">
        <f t="shared" ca="1" si="50"/>
        <v>#REF!</v>
      </c>
      <c r="F70" s="62" t="e">
        <f t="shared" ca="1" si="51"/>
        <v>#REF!</v>
      </c>
      <c r="G70" s="61" t="e">
        <f t="shared" ca="1" si="52"/>
        <v>#REF!</v>
      </c>
      <c r="H70" s="61" t="e">
        <f t="shared" ca="1" si="53"/>
        <v>#REF!</v>
      </c>
      <c r="I70" s="61" t="e">
        <f t="shared" ca="1" si="54"/>
        <v>#REF!</v>
      </c>
      <c r="J70" s="61" t="e">
        <f t="shared" ca="1" si="55"/>
        <v>#REF!</v>
      </c>
      <c r="K70" s="61" t="e">
        <f t="shared" ca="1" si="56"/>
        <v>#REF!</v>
      </c>
      <c r="L70" s="62" t="e">
        <f t="shared" ca="1" si="57"/>
        <v>#REF!</v>
      </c>
      <c r="M70" s="61" t="e">
        <f t="shared" ca="1" si="58"/>
        <v>#REF!</v>
      </c>
      <c r="N70" s="61" t="e">
        <f t="shared" ca="1" si="59"/>
        <v>#REF!</v>
      </c>
      <c r="O70" s="62" t="e">
        <f t="shared" ca="1" si="60"/>
        <v>#REF!</v>
      </c>
      <c r="P70" s="61" t="e">
        <f t="shared" ca="1" si="61"/>
        <v>#REF!</v>
      </c>
      <c r="Q70" s="61" t="e">
        <f t="shared" ca="1" si="62"/>
        <v>#REF!</v>
      </c>
      <c r="R70" s="61" t="s">
        <v>1253</v>
      </c>
      <c r="S70" s="61" t="e">
        <f t="shared" ca="1" si="63"/>
        <v>#REF!</v>
      </c>
      <c r="T70" s="61" t="e">
        <f t="shared" ca="1" si="64"/>
        <v>#REF!</v>
      </c>
      <c r="U70" s="61" t="e">
        <f t="shared" ca="1" si="65"/>
        <v>#REF!</v>
      </c>
      <c r="V70" s="61" t="s">
        <v>1253</v>
      </c>
      <c r="W70" s="61" t="e">
        <f t="shared" ca="1" si="66"/>
        <v>#REF!</v>
      </c>
      <c r="X70" s="61" t="e">
        <f t="shared" ca="1" si="67"/>
        <v>#REF!</v>
      </c>
      <c r="Y70" s="61" t="e">
        <f t="shared" ca="1" si="68"/>
        <v>#REF!</v>
      </c>
      <c r="Z70" s="61" t="e">
        <f t="shared" ca="1" si="69"/>
        <v>#REF!</v>
      </c>
      <c r="AA70" s="62" t="e">
        <f t="shared" ca="1" si="70"/>
        <v>#REF!</v>
      </c>
      <c r="AB70" s="61" t="e">
        <f t="shared" ca="1" si="71"/>
        <v>#REF!</v>
      </c>
      <c r="AC70" s="61" t="e">
        <f t="shared" ca="1" si="72"/>
        <v>#REF!</v>
      </c>
      <c r="AD70" s="61" t="s">
        <v>1253</v>
      </c>
      <c r="AE70" s="61" t="e">
        <f t="shared" ca="1" si="73"/>
        <v>#REF!</v>
      </c>
      <c r="AF70" s="61" t="e">
        <f t="shared" ca="1" si="74"/>
        <v>#REF!</v>
      </c>
      <c r="AG70" s="61" t="e">
        <f t="shared" ca="1" si="75"/>
        <v>#REF!</v>
      </c>
      <c r="AH70" s="61" t="s">
        <v>1253</v>
      </c>
      <c r="AI70" s="61" t="e">
        <f t="shared" ca="1" si="76"/>
        <v>#REF!</v>
      </c>
      <c r="AJ70" s="63" t="e">
        <f t="shared" ca="1" si="77"/>
        <v>#REF!</v>
      </c>
      <c r="AK70" s="64" t="e">
        <f t="shared" ca="1" si="78"/>
        <v>#REF!</v>
      </c>
      <c r="AL70" s="62" t="e">
        <f t="shared" ca="1" si="79"/>
        <v>#REF!</v>
      </c>
      <c r="AM70" s="61" t="e">
        <f t="shared" ca="1" si="80"/>
        <v>#REF!</v>
      </c>
      <c r="AN70" s="61" t="e">
        <f t="shared" ca="1" si="81"/>
        <v>#REF!</v>
      </c>
      <c r="AO70" s="61" t="e">
        <f t="shared" ca="1" si="82"/>
        <v>#REF!</v>
      </c>
      <c r="AP70" s="61" t="e">
        <f t="shared" ca="1" si="83"/>
        <v>#REF!</v>
      </c>
      <c r="AQ70" s="61" t="e">
        <f t="shared" ca="1" si="84"/>
        <v>#REF!</v>
      </c>
      <c r="AR70" s="65" t="e">
        <f t="shared" ca="1" si="85"/>
        <v>#REF!</v>
      </c>
      <c r="AS70" s="61" t="e">
        <f t="shared" ca="1" si="86"/>
        <v>#REF!</v>
      </c>
      <c r="AT70" s="61" t="e">
        <f t="shared" ca="1" si="87"/>
        <v>#REF!</v>
      </c>
      <c r="AU70" s="61" t="e">
        <f t="shared" ca="1" si="88"/>
        <v>#REF!</v>
      </c>
      <c r="AV70" s="61" t="e">
        <f t="shared" ca="1" si="89"/>
        <v>#REF!</v>
      </c>
      <c r="AW70" s="61" t="e">
        <f t="shared" ca="1" si="90"/>
        <v>#REF!</v>
      </c>
      <c r="AX70" s="61" t="e">
        <f t="shared" ca="1" si="91"/>
        <v>#REF!</v>
      </c>
      <c r="AY70" s="61" t="e">
        <f t="shared" ca="1" si="92"/>
        <v>#REF!</v>
      </c>
      <c r="AZ70" s="63" t="e">
        <f t="shared" ca="1" si="93"/>
        <v>#REF!</v>
      </c>
    </row>
    <row r="71" spans="1:52" ht="32.25" customHeight="1">
      <c r="A71" s="59" t="s">
        <v>1662</v>
      </c>
      <c r="B71" s="60" t="e">
        <f t="shared" ca="1" si="47"/>
        <v>#REF!</v>
      </c>
      <c r="C71" s="61" t="e">
        <f t="shared" ca="1" si="48"/>
        <v>#REF!</v>
      </c>
      <c r="D71" s="61" t="e">
        <f t="shared" ca="1" si="49"/>
        <v>#REF!</v>
      </c>
      <c r="E71" s="61" t="e">
        <f t="shared" ca="1" si="50"/>
        <v>#REF!</v>
      </c>
      <c r="F71" s="62" t="e">
        <f t="shared" ca="1" si="51"/>
        <v>#REF!</v>
      </c>
      <c r="G71" s="61" t="e">
        <f t="shared" ca="1" si="52"/>
        <v>#REF!</v>
      </c>
      <c r="H71" s="61" t="e">
        <f t="shared" ca="1" si="53"/>
        <v>#REF!</v>
      </c>
      <c r="I71" s="61" t="e">
        <f t="shared" ca="1" si="54"/>
        <v>#REF!</v>
      </c>
      <c r="J71" s="61" t="e">
        <f t="shared" ca="1" si="55"/>
        <v>#REF!</v>
      </c>
      <c r="K71" s="61" t="e">
        <f t="shared" ca="1" si="56"/>
        <v>#REF!</v>
      </c>
      <c r="L71" s="62" t="e">
        <f t="shared" ca="1" si="57"/>
        <v>#REF!</v>
      </c>
      <c r="M71" s="61" t="e">
        <f t="shared" ca="1" si="58"/>
        <v>#REF!</v>
      </c>
      <c r="N71" s="61" t="e">
        <f t="shared" ca="1" si="59"/>
        <v>#REF!</v>
      </c>
      <c r="O71" s="62" t="e">
        <f t="shared" ca="1" si="60"/>
        <v>#REF!</v>
      </c>
      <c r="P71" s="61" t="e">
        <f t="shared" ca="1" si="61"/>
        <v>#REF!</v>
      </c>
      <c r="Q71" s="61" t="e">
        <f t="shared" ca="1" si="62"/>
        <v>#REF!</v>
      </c>
      <c r="R71" s="61" t="s">
        <v>1253</v>
      </c>
      <c r="S71" s="61" t="e">
        <f t="shared" ca="1" si="63"/>
        <v>#REF!</v>
      </c>
      <c r="T71" s="61" t="e">
        <f t="shared" ca="1" si="64"/>
        <v>#REF!</v>
      </c>
      <c r="U71" s="61" t="e">
        <f t="shared" ca="1" si="65"/>
        <v>#REF!</v>
      </c>
      <c r="V71" s="61" t="s">
        <v>1253</v>
      </c>
      <c r="W71" s="61" t="e">
        <f t="shared" ca="1" si="66"/>
        <v>#REF!</v>
      </c>
      <c r="X71" s="61" t="e">
        <f t="shared" ca="1" si="67"/>
        <v>#REF!</v>
      </c>
      <c r="Y71" s="61" t="e">
        <f t="shared" ca="1" si="68"/>
        <v>#REF!</v>
      </c>
      <c r="Z71" s="61" t="e">
        <f t="shared" ca="1" si="69"/>
        <v>#REF!</v>
      </c>
      <c r="AA71" s="62" t="e">
        <f t="shared" ca="1" si="70"/>
        <v>#REF!</v>
      </c>
      <c r="AB71" s="61" t="e">
        <f t="shared" ca="1" si="71"/>
        <v>#REF!</v>
      </c>
      <c r="AC71" s="61" t="e">
        <f t="shared" ca="1" si="72"/>
        <v>#REF!</v>
      </c>
      <c r="AD71" s="61" t="s">
        <v>1253</v>
      </c>
      <c r="AE71" s="61" t="e">
        <f t="shared" ca="1" si="73"/>
        <v>#REF!</v>
      </c>
      <c r="AF71" s="61" t="e">
        <f t="shared" ca="1" si="74"/>
        <v>#REF!</v>
      </c>
      <c r="AG71" s="61" t="e">
        <f t="shared" ca="1" si="75"/>
        <v>#REF!</v>
      </c>
      <c r="AH71" s="61" t="s">
        <v>1253</v>
      </c>
      <c r="AI71" s="61" t="e">
        <f t="shared" ca="1" si="76"/>
        <v>#REF!</v>
      </c>
      <c r="AJ71" s="63" t="e">
        <f t="shared" ca="1" si="77"/>
        <v>#REF!</v>
      </c>
      <c r="AK71" s="64" t="e">
        <f t="shared" ca="1" si="78"/>
        <v>#REF!</v>
      </c>
      <c r="AL71" s="62" t="e">
        <f t="shared" ca="1" si="79"/>
        <v>#REF!</v>
      </c>
      <c r="AM71" s="61" t="e">
        <f t="shared" ca="1" si="80"/>
        <v>#REF!</v>
      </c>
      <c r="AN71" s="61" t="e">
        <f t="shared" ca="1" si="81"/>
        <v>#REF!</v>
      </c>
      <c r="AO71" s="61" t="e">
        <f t="shared" ca="1" si="82"/>
        <v>#REF!</v>
      </c>
      <c r="AP71" s="61" t="e">
        <f t="shared" ca="1" si="83"/>
        <v>#REF!</v>
      </c>
      <c r="AQ71" s="61" t="e">
        <f t="shared" ca="1" si="84"/>
        <v>#REF!</v>
      </c>
      <c r="AR71" s="65" t="e">
        <f t="shared" ca="1" si="85"/>
        <v>#REF!</v>
      </c>
      <c r="AS71" s="61" t="e">
        <f t="shared" ca="1" si="86"/>
        <v>#REF!</v>
      </c>
      <c r="AT71" s="61" t="e">
        <f t="shared" ca="1" si="87"/>
        <v>#REF!</v>
      </c>
      <c r="AU71" s="61" t="e">
        <f t="shared" ca="1" si="88"/>
        <v>#REF!</v>
      </c>
      <c r="AV71" s="61" t="e">
        <f t="shared" ca="1" si="89"/>
        <v>#REF!</v>
      </c>
      <c r="AW71" s="61" t="e">
        <f t="shared" ca="1" si="90"/>
        <v>#REF!</v>
      </c>
      <c r="AX71" s="61" t="e">
        <f t="shared" ca="1" si="91"/>
        <v>#REF!</v>
      </c>
      <c r="AY71" s="61" t="e">
        <f t="shared" ca="1" si="92"/>
        <v>#REF!</v>
      </c>
      <c r="AZ71" s="63" t="e">
        <f t="shared" ca="1" si="93"/>
        <v>#REF!</v>
      </c>
    </row>
    <row r="72" spans="1:52" ht="32.25" customHeight="1">
      <c r="A72" s="59" t="s">
        <v>1663</v>
      </c>
      <c r="B72" s="60" t="e">
        <f t="shared" ca="1" si="47"/>
        <v>#REF!</v>
      </c>
      <c r="C72" s="61" t="e">
        <f t="shared" ca="1" si="48"/>
        <v>#REF!</v>
      </c>
      <c r="D72" s="61" t="e">
        <f t="shared" ca="1" si="49"/>
        <v>#REF!</v>
      </c>
      <c r="E72" s="61" t="e">
        <f t="shared" ca="1" si="50"/>
        <v>#REF!</v>
      </c>
      <c r="F72" s="62" t="e">
        <f t="shared" ca="1" si="51"/>
        <v>#REF!</v>
      </c>
      <c r="G72" s="61" t="e">
        <f t="shared" ca="1" si="52"/>
        <v>#REF!</v>
      </c>
      <c r="H72" s="61" t="e">
        <f t="shared" ca="1" si="53"/>
        <v>#REF!</v>
      </c>
      <c r="I72" s="61" t="e">
        <f t="shared" ca="1" si="54"/>
        <v>#REF!</v>
      </c>
      <c r="J72" s="61" t="e">
        <f t="shared" ca="1" si="55"/>
        <v>#REF!</v>
      </c>
      <c r="K72" s="61" t="e">
        <f t="shared" ca="1" si="56"/>
        <v>#REF!</v>
      </c>
      <c r="L72" s="62" t="e">
        <f t="shared" ca="1" si="57"/>
        <v>#REF!</v>
      </c>
      <c r="M72" s="61" t="e">
        <f t="shared" ca="1" si="58"/>
        <v>#REF!</v>
      </c>
      <c r="N72" s="61" t="e">
        <f t="shared" ca="1" si="59"/>
        <v>#REF!</v>
      </c>
      <c r="O72" s="62" t="e">
        <f t="shared" ca="1" si="60"/>
        <v>#REF!</v>
      </c>
      <c r="P72" s="61" t="e">
        <f t="shared" ca="1" si="61"/>
        <v>#REF!</v>
      </c>
      <c r="Q72" s="61" t="e">
        <f t="shared" ca="1" si="62"/>
        <v>#REF!</v>
      </c>
      <c r="R72" s="61" t="s">
        <v>1253</v>
      </c>
      <c r="S72" s="61" t="e">
        <f t="shared" ca="1" si="63"/>
        <v>#REF!</v>
      </c>
      <c r="T72" s="61" t="e">
        <f t="shared" ca="1" si="64"/>
        <v>#REF!</v>
      </c>
      <c r="U72" s="61" t="e">
        <f t="shared" ca="1" si="65"/>
        <v>#REF!</v>
      </c>
      <c r="V72" s="61" t="s">
        <v>1253</v>
      </c>
      <c r="W72" s="61" t="e">
        <f t="shared" ca="1" si="66"/>
        <v>#REF!</v>
      </c>
      <c r="X72" s="61" t="e">
        <f t="shared" ca="1" si="67"/>
        <v>#REF!</v>
      </c>
      <c r="Y72" s="61" t="e">
        <f t="shared" ca="1" si="68"/>
        <v>#REF!</v>
      </c>
      <c r="Z72" s="61" t="e">
        <f t="shared" ca="1" si="69"/>
        <v>#REF!</v>
      </c>
      <c r="AA72" s="62" t="e">
        <f t="shared" ca="1" si="70"/>
        <v>#REF!</v>
      </c>
      <c r="AB72" s="61" t="e">
        <f t="shared" ca="1" si="71"/>
        <v>#REF!</v>
      </c>
      <c r="AC72" s="61" t="e">
        <f t="shared" ca="1" si="72"/>
        <v>#REF!</v>
      </c>
      <c r="AD72" s="61" t="s">
        <v>1253</v>
      </c>
      <c r="AE72" s="61" t="e">
        <f t="shared" ca="1" si="73"/>
        <v>#REF!</v>
      </c>
      <c r="AF72" s="61" t="e">
        <f t="shared" ca="1" si="74"/>
        <v>#REF!</v>
      </c>
      <c r="AG72" s="61" t="e">
        <f t="shared" ca="1" si="75"/>
        <v>#REF!</v>
      </c>
      <c r="AH72" s="61" t="s">
        <v>1253</v>
      </c>
      <c r="AI72" s="61" t="e">
        <f t="shared" ca="1" si="76"/>
        <v>#REF!</v>
      </c>
      <c r="AJ72" s="63" t="e">
        <f t="shared" ca="1" si="77"/>
        <v>#REF!</v>
      </c>
      <c r="AK72" s="64" t="e">
        <f t="shared" ca="1" si="78"/>
        <v>#REF!</v>
      </c>
      <c r="AL72" s="62" t="e">
        <f t="shared" ca="1" si="79"/>
        <v>#REF!</v>
      </c>
      <c r="AM72" s="61" t="e">
        <f t="shared" ca="1" si="80"/>
        <v>#REF!</v>
      </c>
      <c r="AN72" s="61" t="e">
        <f t="shared" ca="1" si="81"/>
        <v>#REF!</v>
      </c>
      <c r="AO72" s="61" t="e">
        <f t="shared" ca="1" si="82"/>
        <v>#REF!</v>
      </c>
      <c r="AP72" s="61" t="e">
        <f t="shared" ca="1" si="83"/>
        <v>#REF!</v>
      </c>
      <c r="AQ72" s="61" t="e">
        <f t="shared" ca="1" si="84"/>
        <v>#REF!</v>
      </c>
      <c r="AR72" s="65" t="e">
        <f t="shared" ca="1" si="85"/>
        <v>#REF!</v>
      </c>
      <c r="AS72" s="61" t="e">
        <f t="shared" ca="1" si="86"/>
        <v>#REF!</v>
      </c>
      <c r="AT72" s="61" t="e">
        <f t="shared" ca="1" si="87"/>
        <v>#REF!</v>
      </c>
      <c r="AU72" s="61" t="e">
        <f t="shared" ca="1" si="88"/>
        <v>#REF!</v>
      </c>
      <c r="AV72" s="61" t="e">
        <f t="shared" ca="1" si="89"/>
        <v>#REF!</v>
      </c>
      <c r="AW72" s="61" t="e">
        <f t="shared" ca="1" si="90"/>
        <v>#REF!</v>
      </c>
      <c r="AX72" s="61" t="e">
        <f t="shared" ca="1" si="91"/>
        <v>#REF!</v>
      </c>
      <c r="AY72" s="61" t="e">
        <f t="shared" ca="1" si="92"/>
        <v>#REF!</v>
      </c>
      <c r="AZ72" s="63" t="e">
        <f t="shared" ca="1" si="93"/>
        <v>#REF!</v>
      </c>
    </row>
    <row r="73" spans="1:52" ht="32.25" customHeight="1">
      <c r="A73" s="59" t="s">
        <v>1664</v>
      </c>
      <c r="B73" s="60" t="e">
        <f t="shared" ca="1" si="47"/>
        <v>#REF!</v>
      </c>
      <c r="C73" s="61" t="e">
        <f t="shared" ca="1" si="48"/>
        <v>#REF!</v>
      </c>
      <c r="D73" s="61" t="e">
        <f t="shared" ca="1" si="49"/>
        <v>#REF!</v>
      </c>
      <c r="E73" s="61" t="e">
        <f t="shared" ca="1" si="50"/>
        <v>#REF!</v>
      </c>
      <c r="F73" s="62" t="e">
        <f t="shared" ca="1" si="51"/>
        <v>#REF!</v>
      </c>
      <c r="G73" s="61" t="e">
        <f t="shared" ca="1" si="52"/>
        <v>#REF!</v>
      </c>
      <c r="H73" s="61" t="e">
        <f t="shared" ca="1" si="53"/>
        <v>#REF!</v>
      </c>
      <c r="I73" s="61" t="e">
        <f t="shared" ca="1" si="54"/>
        <v>#REF!</v>
      </c>
      <c r="J73" s="61" t="e">
        <f t="shared" ca="1" si="55"/>
        <v>#REF!</v>
      </c>
      <c r="K73" s="61" t="e">
        <f t="shared" ca="1" si="56"/>
        <v>#REF!</v>
      </c>
      <c r="L73" s="62" t="e">
        <f t="shared" ca="1" si="57"/>
        <v>#REF!</v>
      </c>
      <c r="M73" s="61" t="e">
        <f t="shared" ca="1" si="58"/>
        <v>#REF!</v>
      </c>
      <c r="N73" s="61" t="e">
        <f t="shared" ca="1" si="59"/>
        <v>#REF!</v>
      </c>
      <c r="O73" s="62" t="e">
        <f t="shared" ca="1" si="60"/>
        <v>#REF!</v>
      </c>
      <c r="P73" s="61" t="e">
        <f t="shared" ca="1" si="61"/>
        <v>#REF!</v>
      </c>
      <c r="Q73" s="61" t="e">
        <f t="shared" ca="1" si="62"/>
        <v>#REF!</v>
      </c>
      <c r="R73" s="61" t="s">
        <v>1253</v>
      </c>
      <c r="S73" s="61" t="e">
        <f t="shared" ca="1" si="63"/>
        <v>#REF!</v>
      </c>
      <c r="T73" s="61" t="e">
        <f t="shared" ca="1" si="64"/>
        <v>#REF!</v>
      </c>
      <c r="U73" s="61" t="e">
        <f t="shared" ca="1" si="65"/>
        <v>#REF!</v>
      </c>
      <c r="V73" s="61" t="s">
        <v>1253</v>
      </c>
      <c r="W73" s="61" t="e">
        <f t="shared" ca="1" si="66"/>
        <v>#REF!</v>
      </c>
      <c r="X73" s="61" t="e">
        <f t="shared" ca="1" si="67"/>
        <v>#REF!</v>
      </c>
      <c r="Y73" s="61" t="e">
        <f t="shared" ca="1" si="68"/>
        <v>#REF!</v>
      </c>
      <c r="Z73" s="61" t="e">
        <f t="shared" ca="1" si="69"/>
        <v>#REF!</v>
      </c>
      <c r="AA73" s="62" t="e">
        <f t="shared" ca="1" si="70"/>
        <v>#REF!</v>
      </c>
      <c r="AB73" s="61" t="e">
        <f t="shared" ca="1" si="71"/>
        <v>#REF!</v>
      </c>
      <c r="AC73" s="61" t="e">
        <f t="shared" ca="1" si="72"/>
        <v>#REF!</v>
      </c>
      <c r="AD73" s="61" t="s">
        <v>1253</v>
      </c>
      <c r="AE73" s="61" t="e">
        <f t="shared" ca="1" si="73"/>
        <v>#REF!</v>
      </c>
      <c r="AF73" s="61" t="e">
        <f t="shared" ca="1" si="74"/>
        <v>#REF!</v>
      </c>
      <c r="AG73" s="61" t="e">
        <f t="shared" ca="1" si="75"/>
        <v>#REF!</v>
      </c>
      <c r="AH73" s="61" t="s">
        <v>1253</v>
      </c>
      <c r="AI73" s="61" t="e">
        <f t="shared" ca="1" si="76"/>
        <v>#REF!</v>
      </c>
      <c r="AJ73" s="63" t="e">
        <f t="shared" ca="1" si="77"/>
        <v>#REF!</v>
      </c>
      <c r="AK73" s="64" t="e">
        <f t="shared" ca="1" si="78"/>
        <v>#REF!</v>
      </c>
      <c r="AL73" s="62" t="e">
        <f t="shared" ca="1" si="79"/>
        <v>#REF!</v>
      </c>
      <c r="AM73" s="61" t="e">
        <f t="shared" ca="1" si="80"/>
        <v>#REF!</v>
      </c>
      <c r="AN73" s="61" t="e">
        <f t="shared" ca="1" si="81"/>
        <v>#REF!</v>
      </c>
      <c r="AO73" s="61" t="e">
        <f t="shared" ca="1" si="82"/>
        <v>#REF!</v>
      </c>
      <c r="AP73" s="61" t="e">
        <f t="shared" ca="1" si="83"/>
        <v>#REF!</v>
      </c>
      <c r="AQ73" s="61" t="e">
        <f t="shared" ca="1" si="84"/>
        <v>#REF!</v>
      </c>
      <c r="AR73" s="65" t="e">
        <f t="shared" ca="1" si="85"/>
        <v>#REF!</v>
      </c>
      <c r="AS73" s="61" t="e">
        <f t="shared" ca="1" si="86"/>
        <v>#REF!</v>
      </c>
      <c r="AT73" s="61" t="e">
        <f t="shared" ca="1" si="87"/>
        <v>#REF!</v>
      </c>
      <c r="AU73" s="61" t="e">
        <f t="shared" ca="1" si="88"/>
        <v>#REF!</v>
      </c>
      <c r="AV73" s="61" t="e">
        <f t="shared" ca="1" si="89"/>
        <v>#REF!</v>
      </c>
      <c r="AW73" s="61" t="e">
        <f t="shared" ca="1" si="90"/>
        <v>#REF!</v>
      </c>
      <c r="AX73" s="61" t="e">
        <f t="shared" ca="1" si="91"/>
        <v>#REF!</v>
      </c>
      <c r="AY73" s="61" t="e">
        <f t="shared" ca="1" si="92"/>
        <v>#REF!</v>
      </c>
      <c r="AZ73" s="63" t="e">
        <f t="shared" ca="1" si="93"/>
        <v>#REF!</v>
      </c>
    </row>
    <row r="74" spans="1:52" ht="32.25" customHeight="1">
      <c r="A74" s="59" t="s">
        <v>1665</v>
      </c>
      <c r="B74" s="60" t="e">
        <f t="shared" ca="1" si="47"/>
        <v>#REF!</v>
      </c>
      <c r="C74" s="61" t="e">
        <f t="shared" ca="1" si="48"/>
        <v>#REF!</v>
      </c>
      <c r="D74" s="61" t="e">
        <f t="shared" ca="1" si="49"/>
        <v>#REF!</v>
      </c>
      <c r="E74" s="61" t="e">
        <f t="shared" ca="1" si="50"/>
        <v>#REF!</v>
      </c>
      <c r="F74" s="62" t="e">
        <f t="shared" ca="1" si="51"/>
        <v>#REF!</v>
      </c>
      <c r="G74" s="61" t="e">
        <f t="shared" ca="1" si="52"/>
        <v>#REF!</v>
      </c>
      <c r="H74" s="61" t="e">
        <f t="shared" ca="1" si="53"/>
        <v>#REF!</v>
      </c>
      <c r="I74" s="61" t="e">
        <f t="shared" ca="1" si="54"/>
        <v>#REF!</v>
      </c>
      <c r="J74" s="61" t="e">
        <f t="shared" ca="1" si="55"/>
        <v>#REF!</v>
      </c>
      <c r="K74" s="61" t="e">
        <f t="shared" ca="1" si="56"/>
        <v>#REF!</v>
      </c>
      <c r="L74" s="62" t="e">
        <f t="shared" ca="1" si="57"/>
        <v>#REF!</v>
      </c>
      <c r="M74" s="61" t="e">
        <f t="shared" ca="1" si="58"/>
        <v>#REF!</v>
      </c>
      <c r="N74" s="61" t="e">
        <f t="shared" ca="1" si="59"/>
        <v>#REF!</v>
      </c>
      <c r="O74" s="62" t="e">
        <f t="shared" ca="1" si="60"/>
        <v>#REF!</v>
      </c>
      <c r="P74" s="61" t="e">
        <f t="shared" ca="1" si="61"/>
        <v>#REF!</v>
      </c>
      <c r="Q74" s="61" t="e">
        <f t="shared" ca="1" si="62"/>
        <v>#REF!</v>
      </c>
      <c r="R74" s="61" t="s">
        <v>1253</v>
      </c>
      <c r="S74" s="61" t="e">
        <f t="shared" ca="1" si="63"/>
        <v>#REF!</v>
      </c>
      <c r="T74" s="61" t="e">
        <f t="shared" ca="1" si="64"/>
        <v>#REF!</v>
      </c>
      <c r="U74" s="61" t="e">
        <f t="shared" ca="1" si="65"/>
        <v>#REF!</v>
      </c>
      <c r="V74" s="61" t="s">
        <v>1253</v>
      </c>
      <c r="W74" s="61" t="e">
        <f t="shared" ca="1" si="66"/>
        <v>#REF!</v>
      </c>
      <c r="X74" s="61" t="e">
        <f t="shared" ca="1" si="67"/>
        <v>#REF!</v>
      </c>
      <c r="Y74" s="61" t="e">
        <f t="shared" ca="1" si="68"/>
        <v>#REF!</v>
      </c>
      <c r="Z74" s="61" t="e">
        <f t="shared" ca="1" si="69"/>
        <v>#REF!</v>
      </c>
      <c r="AA74" s="62" t="e">
        <f t="shared" ca="1" si="70"/>
        <v>#REF!</v>
      </c>
      <c r="AB74" s="61" t="e">
        <f t="shared" ca="1" si="71"/>
        <v>#REF!</v>
      </c>
      <c r="AC74" s="61" t="e">
        <f t="shared" ca="1" si="72"/>
        <v>#REF!</v>
      </c>
      <c r="AD74" s="61" t="s">
        <v>1253</v>
      </c>
      <c r="AE74" s="61" t="e">
        <f t="shared" ca="1" si="73"/>
        <v>#REF!</v>
      </c>
      <c r="AF74" s="61" t="e">
        <f t="shared" ca="1" si="74"/>
        <v>#REF!</v>
      </c>
      <c r="AG74" s="61" t="e">
        <f t="shared" ca="1" si="75"/>
        <v>#REF!</v>
      </c>
      <c r="AH74" s="61" t="s">
        <v>1253</v>
      </c>
      <c r="AI74" s="61" t="e">
        <f t="shared" ca="1" si="76"/>
        <v>#REF!</v>
      </c>
      <c r="AJ74" s="63" t="e">
        <f t="shared" ca="1" si="77"/>
        <v>#REF!</v>
      </c>
      <c r="AK74" s="64" t="e">
        <f t="shared" ca="1" si="78"/>
        <v>#REF!</v>
      </c>
      <c r="AL74" s="62" t="e">
        <f t="shared" ca="1" si="79"/>
        <v>#REF!</v>
      </c>
      <c r="AM74" s="61" t="e">
        <f t="shared" ca="1" si="80"/>
        <v>#REF!</v>
      </c>
      <c r="AN74" s="61" t="e">
        <f t="shared" ca="1" si="81"/>
        <v>#REF!</v>
      </c>
      <c r="AO74" s="61" t="e">
        <f t="shared" ca="1" si="82"/>
        <v>#REF!</v>
      </c>
      <c r="AP74" s="61" t="e">
        <f t="shared" ca="1" si="83"/>
        <v>#REF!</v>
      </c>
      <c r="AQ74" s="61" t="e">
        <f t="shared" ca="1" si="84"/>
        <v>#REF!</v>
      </c>
      <c r="AR74" s="65" t="e">
        <f t="shared" ca="1" si="85"/>
        <v>#REF!</v>
      </c>
      <c r="AS74" s="61" t="e">
        <f t="shared" ca="1" si="86"/>
        <v>#REF!</v>
      </c>
      <c r="AT74" s="61" t="e">
        <f t="shared" ca="1" si="87"/>
        <v>#REF!</v>
      </c>
      <c r="AU74" s="61" t="e">
        <f t="shared" ca="1" si="88"/>
        <v>#REF!</v>
      </c>
      <c r="AV74" s="61" t="e">
        <f t="shared" ca="1" si="89"/>
        <v>#REF!</v>
      </c>
      <c r="AW74" s="61" t="e">
        <f t="shared" ca="1" si="90"/>
        <v>#REF!</v>
      </c>
      <c r="AX74" s="61" t="e">
        <f t="shared" ca="1" si="91"/>
        <v>#REF!</v>
      </c>
      <c r="AY74" s="61" t="e">
        <f t="shared" ca="1" si="92"/>
        <v>#REF!</v>
      </c>
      <c r="AZ74" s="63" t="e">
        <f t="shared" ca="1" si="93"/>
        <v>#REF!</v>
      </c>
    </row>
    <row r="75" spans="1:52" ht="32.25" customHeight="1">
      <c r="A75" s="59" t="s">
        <v>1666</v>
      </c>
      <c r="B75" s="60" t="e">
        <f t="shared" ca="1" si="47"/>
        <v>#REF!</v>
      </c>
      <c r="C75" s="61" t="e">
        <f t="shared" ca="1" si="48"/>
        <v>#REF!</v>
      </c>
      <c r="D75" s="61" t="e">
        <f t="shared" ca="1" si="49"/>
        <v>#REF!</v>
      </c>
      <c r="E75" s="61" t="e">
        <f t="shared" ca="1" si="50"/>
        <v>#REF!</v>
      </c>
      <c r="F75" s="62" t="e">
        <f t="shared" ca="1" si="51"/>
        <v>#REF!</v>
      </c>
      <c r="G75" s="61" t="e">
        <f t="shared" ca="1" si="52"/>
        <v>#REF!</v>
      </c>
      <c r="H75" s="61" t="e">
        <f t="shared" ca="1" si="53"/>
        <v>#REF!</v>
      </c>
      <c r="I75" s="61" t="e">
        <f t="shared" ca="1" si="54"/>
        <v>#REF!</v>
      </c>
      <c r="J75" s="61" t="e">
        <f t="shared" ca="1" si="55"/>
        <v>#REF!</v>
      </c>
      <c r="K75" s="61" t="e">
        <f t="shared" ca="1" si="56"/>
        <v>#REF!</v>
      </c>
      <c r="L75" s="62" t="e">
        <f t="shared" ca="1" si="57"/>
        <v>#REF!</v>
      </c>
      <c r="M75" s="61" t="e">
        <f t="shared" ca="1" si="58"/>
        <v>#REF!</v>
      </c>
      <c r="N75" s="61" t="e">
        <f t="shared" ca="1" si="59"/>
        <v>#REF!</v>
      </c>
      <c r="O75" s="62" t="e">
        <f t="shared" ca="1" si="60"/>
        <v>#REF!</v>
      </c>
      <c r="P75" s="61" t="e">
        <f t="shared" ca="1" si="61"/>
        <v>#REF!</v>
      </c>
      <c r="Q75" s="61" t="e">
        <f t="shared" ca="1" si="62"/>
        <v>#REF!</v>
      </c>
      <c r="R75" s="61" t="s">
        <v>1253</v>
      </c>
      <c r="S75" s="61" t="e">
        <f t="shared" ca="1" si="63"/>
        <v>#REF!</v>
      </c>
      <c r="T75" s="61" t="e">
        <f t="shared" ca="1" si="64"/>
        <v>#REF!</v>
      </c>
      <c r="U75" s="61" t="e">
        <f t="shared" ca="1" si="65"/>
        <v>#REF!</v>
      </c>
      <c r="V75" s="61" t="s">
        <v>1253</v>
      </c>
      <c r="W75" s="61" t="e">
        <f t="shared" ca="1" si="66"/>
        <v>#REF!</v>
      </c>
      <c r="X75" s="61" t="e">
        <f t="shared" ca="1" si="67"/>
        <v>#REF!</v>
      </c>
      <c r="Y75" s="61" t="e">
        <f t="shared" ca="1" si="68"/>
        <v>#REF!</v>
      </c>
      <c r="Z75" s="61" t="e">
        <f t="shared" ca="1" si="69"/>
        <v>#REF!</v>
      </c>
      <c r="AA75" s="62" t="e">
        <f t="shared" ca="1" si="70"/>
        <v>#REF!</v>
      </c>
      <c r="AB75" s="61" t="e">
        <f t="shared" ca="1" si="71"/>
        <v>#REF!</v>
      </c>
      <c r="AC75" s="61" t="e">
        <f t="shared" ca="1" si="72"/>
        <v>#REF!</v>
      </c>
      <c r="AD75" s="61" t="s">
        <v>1253</v>
      </c>
      <c r="AE75" s="61" t="e">
        <f t="shared" ca="1" si="73"/>
        <v>#REF!</v>
      </c>
      <c r="AF75" s="61" t="e">
        <f t="shared" ca="1" si="74"/>
        <v>#REF!</v>
      </c>
      <c r="AG75" s="61" t="e">
        <f t="shared" ca="1" si="75"/>
        <v>#REF!</v>
      </c>
      <c r="AH75" s="61" t="s">
        <v>1253</v>
      </c>
      <c r="AI75" s="61" t="e">
        <f t="shared" ca="1" si="76"/>
        <v>#REF!</v>
      </c>
      <c r="AJ75" s="63" t="e">
        <f t="shared" ca="1" si="77"/>
        <v>#REF!</v>
      </c>
      <c r="AK75" s="64" t="e">
        <f t="shared" ca="1" si="78"/>
        <v>#REF!</v>
      </c>
      <c r="AL75" s="62" t="e">
        <f t="shared" ca="1" si="79"/>
        <v>#REF!</v>
      </c>
      <c r="AM75" s="61" t="e">
        <f t="shared" ca="1" si="80"/>
        <v>#REF!</v>
      </c>
      <c r="AN75" s="61" t="e">
        <f t="shared" ca="1" si="81"/>
        <v>#REF!</v>
      </c>
      <c r="AO75" s="61" t="e">
        <f t="shared" ca="1" si="82"/>
        <v>#REF!</v>
      </c>
      <c r="AP75" s="61" t="e">
        <f t="shared" ca="1" si="83"/>
        <v>#REF!</v>
      </c>
      <c r="AQ75" s="61" t="e">
        <f t="shared" ca="1" si="84"/>
        <v>#REF!</v>
      </c>
      <c r="AR75" s="65" t="e">
        <f t="shared" ca="1" si="85"/>
        <v>#REF!</v>
      </c>
      <c r="AS75" s="61" t="e">
        <f t="shared" ca="1" si="86"/>
        <v>#REF!</v>
      </c>
      <c r="AT75" s="61" t="e">
        <f t="shared" ca="1" si="87"/>
        <v>#REF!</v>
      </c>
      <c r="AU75" s="61" t="e">
        <f t="shared" ca="1" si="88"/>
        <v>#REF!</v>
      </c>
      <c r="AV75" s="61" t="e">
        <f t="shared" ca="1" si="89"/>
        <v>#REF!</v>
      </c>
      <c r="AW75" s="61" t="e">
        <f t="shared" ca="1" si="90"/>
        <v>#REF!</v>
      </c>
      <c r="AX75" s="61" t="e">
        <f t="shared" ca="1" si="91"/>
        <v>#REF!</v>
      </c>
      <c r="AY75" s="61" t="e">
        <f t="shared" ca="1" si="92"/>
        <v>#REF!</v>
      </c>
      <c r="AZ75" s="63" t="e">
        <f t="shared" ca="1" si="93"/>
        <v>#REF!</v>
      </c>
    </row>
    <row r="76" spans="1:52" ht="32.25" customHeight="1">
      <c r="A76" s="59" t="s">
        <v>1667</v>
      </c>
      <c r="B76" s="60" t="e">
        <f t="shared" ca="1" si="47"/>
        <v>#REF!</v>
      </c>
      <c r="C76" s="61" t="e">
        <f t="shared" ca="1" si="48"/>
        <v>#REF!</v>
      </c>
      <c r="D76" s="61" t="e">
        <f t="shared" ca="1" si="49"/>
        <v>#REF!</v>
      </c>
      <c r="E76" s="61" t="e">
        <f t="shared" ca="1" si="50"/>
        <v>#REF!</v>
      </c>
      <c r="F76" s="62" t="e">
        <f t="shared" ca="1" si="51"/>
        <v>#REF!</v>
      </c>
      <c r="G76" s="61" t="e">
        <f t="shared" ca="1" si="52"/>
        <v>#REF!</v>
      </c>
      <c r="H76" s="61" t="e">
        <f t="shared" ca="1" si="53"/>
        <v>#REF!</v>
      </c>
      <c r="I76" s="61" t="e">
        <f t="shared" ca="1" si="54"/>
        <v>#REF!</v>
      </c>
      <c r="J76" s="61" t="e">
        <f t="shared" ca="1" si="55"/>
        <v>#REF!</v>
      </c>
      <c r="K76" s="61" t="e">
        <f t="shared" ca="1" si="56"/>
        <v>#REF!</v>
      </c>
      <c r="L76" s="62" t="e">
        <f t="shared" ca="1" si="57"/>
        <v>#REF!</v>
      </c>
      <c r="M76" s="61" t="e">
        <f t="shared" ca="1" si="58"/>
        <v>#REF!</v>
      </c>
      <c r="N76" s="61" t="e">
        <f t="shared" ca="1" si="59"/>
        <v>#REF!</v>
      </c>
      <c r="O76" s="62" t="e">
        <f t="shared" ca="1" si="60"/>
        <v>#REF!</v>
      </c>
      <c r="P76" s="61" t="e">
        <f t="shared" ca="1" si="61"/>
        <v>#REF!</v>
      </c>
      <c r="Q76" s="61" t="e">
        <f t="shared" ca="1" si="62"/>
        <v>#REF!</v>
      </c>
      <c r="R76" s="61" t="s">
        <v>1253</v>
      </c>
      <c r="S76" s="61" t="e">
        <f t="shared" ca="1" si="63"/>
        <v>#REF!</v>
      </c>
      <c r="T76" s="61" t="e">
        <f t="shared" ca="1" si="64"/>
        <v>#REF!</v>
      </c>
      <c r="U76" s="61" t="e">
        <f t="shared" ca="1" si="65"/>
        <v>#REF!</v>
      </c>
      <c r="V76" s="61" t="s">
        <v>1253</v>
      </c>
      <c r="W76" s="61" t="e">
        <f t="shared" ca="1" si="66"/>
        <v>#REF!</v>
      </c>
      <c r="X76" s="61" t="e">
        <f t="shared" ca="1" si="67"/>
        <v>#REF!</v>
      </c>
      <c r="Y76" s="61" t="e">
        <f t="shared" ca="1" si="68"/>
        <v>#REF!</v>
      </c>
      <c r="Z76" s="61" t="e">
        <f t="shared" ca="1" si="69"/>
        <v>#REF!</v>
      </c>
      <c r="AA76" s="62" t="e">
        <f t="shared" ca="1" si="70"/>
        <v>#REF!</v>
      </c>
      <c r="AB76" s="61" t="e">
        <f t="shared" ca="1" si="71"/>
        <v>#REF!</v>
      </c>
      <c r="AC76" s="61" t="e">
        <f t="shared" ca="1" si="72"/>
        <v>#REF!</v>
      </c>
      <c r="AD76" s="61" t="s">
        <v>1253</v>
      </c>
      <c r="AE76" s="61" t="e">
        <f t="shared" ca="1" si="73"/>
        <v>#REF!</v>
      </c>
      <c r="AF76" s="61" t="e">
        <f t="shared" ca="1" si="74"/>
        <v>#REF!</v>
      </c>
      <c r="AG76" s="61" t="e">
        <f t="shared" ca="1" si="75"/>
        <v>#REF!</v>
      </c>
      <c r="AH76" s="61" t="s">
        <v>1253</v>
      </c>
      <c r="AI76" s="61" t="e">
        <f t="shared" ca="1" si="76"/>
        <v>#REF!</v>
      </c>
      <c r="AJ76" s="63" t="e">
        <f t="shared" ca="1" si="77"/>
        <v>#REF!</v>
      </c>
      <c r="AK76" s="64" t="e">
        <f t="shared" ca="1" si="78"/>
        <v>#REF!</v>
      </c>
      <c r="AL76" s="62" t="e">
        <f t="shared" ca="1" si="79"/>
        <v>#REF!</v>
      </c>
      <c r="AM76" s="61" t="e">
        <f t="shared" ca="1" si="80"/>
        <v>#REF!</v>
      </c>
      <c r="AN76" s="61" t="e">
        <f t="shared" ca="1" si="81"/>
        <v>#REF!</v>
      </c>
      <c r="AO76" s="61" t="e">
        <f t="shared" ca="1" si="82"/>
        <v>#REF!</v>
      </c>
      <c r="AP76" s="61" t="e">
        <f t="shared" ca="1" si="83"/>
        <v>#REF!</v>
      </c>
      <c r="AQ76" s="61" t="e">
        <f t="shared" ca="1" si="84"/>
        <v>#REF!</v>
      </c>
      <c r="AR76" s="65" t="e">
        <f t="shared" ca="1" si="85"/>
        <v>#REF!</v>
      </c>
      <c r="AS76" s="61" t="e">
        <f t="shared" ca="1" si="86"/>
        <v>#REF!</v>
      </c>
      <c r="AT76" s="61" t="e">
        <f t="shared" ca="1" si="87"/>
        <v>#REF!</v>
      </c>
      <c r="AU76" s="61" t="e">
        <f t="shared" ca="1" si="88"/>
        <v>#REF!</v>
      </c>
      <c r="AV76" s="61" t="e">
        <f t="shared" ca="1" si="89"/>
        <v>#REF!</v>
      </c>
      <c r="AW76" s="61" t="e">
        <f t="shared" ca="1" si="90"/>
        <v>#REF!</v>
      </c>
      <c r="AX76" s="61" t="e">
        <f t="shared" ca="1" si="91"/>
        <v>#REF!</v>
      </c>
      <c r="AY76" s="61" t="e">
        <f t="shared" ca="1" si="92"/>
        <v>#REF!</v>
      </c>
      <c r="AZ76" s="63" t="e">
        <f t="shared" ca="1" si="93"/>
        <v>#REF!</v>
      </c>
    </row>
    <row r="77" spans="1:52" ht="32.25" customHeight="1">
      <c r="A77" s="59" t="s">
        <v>1668</v>
      </c>
      <c r="B77" s="60" t="e">
        <f t="shared" ca="1" si="47"/>
        <v>#REF!</v>
      </c>
      <c r="C77" s="61" t="e">
        <f t="shared" ca="1" si="48"/>
        <v>#REF!</v>
      </c>
      <c r="D77" s="61" t="e">
        <f t="shared" ca="1" si="49"/>
        <v>#REF!</v>
      </c>
      <c r="E77" s="61" t="e">
        <f t="shared" ca="1" si="50"/>
        <v>#REF!</v>
      </c>
      <c r="F77" s="62" t="e">
        <f t="shared" ca="1" si="51"/>
        <v>#REF!</v>
      </c>
      <c r="G77" s="61" t="e">
        <f t="shared" ca="1" si="52"/>
        <v>#REF!</v>
      </c>
      <c r="H77" s="61" t="e">
        <f t="shared" ca="1" si="53"/>
        <v>#REF!</v>
      </c>
      <c r="I77" s="61" t="e">
        <f t="shared" ca="1" si="54"/>
        <v>#REF!</v>
      </c>
      <c r="J77" s="61" t="e">
        <f t="shared" ca="1" si="55"/>
        <v>#REF!</v>
      </c>
      <c r="K77" s="61" t="e">
        <f t="shared" ca="1" si="56"/>
        <v>#REF!</v>
      </c>
      <c r="L77" s="62" t="e">
        <f t="shared" ca="1" si="57"/>
        <v>#REF!</v>
      </c>
      <c r="M77" s="61" t="e">
        <f t="shared" ca="1" si="58"/>
        <v>#REF!</v>
      </c>
      <c r="N77" s="61" t="e">
        <f t="shared" ca="1" si="59"/>
        <v>#REF!</v>
      </c>
      <c r="O77" s="62" t="e">
        <f t="shared" ca="1" si="60"/>
        <v>#REF!</v>
      </c>
      <c r="P77" s="61" t="e">
        <f t="shared" ca="1" si="61"/>
        <v>#REF!</v>
      </c>
      <c r="Q77" s="61" t="e">
        <f t="shared" ca="1" si="62"/>
        <v>#REF!</v>
      </c>
      <c r="R77" s="61" t="s">
        <v>1253</v>
      </c>
      <c r="S77" s="61" t="e">
        <f t="shared" ca="1" si="63"/>
        <v>#REF!</v>
      </c>
      <c r="T77" s="61" t="e">
        <f t="shared" ca="1" si="64"/>
        <v>#REF!</v>
      </c>
      <c r="U77" s="61" t="e">
        <f t="shared" ca="1" si="65"/>
        <v>#REF!</v>
      </c>
      <c r="V77" s="61" t="s">
        <v>1253</v>
      </c>
      <c r="W77" s="61" t="e">
        <f t="shared" ca="1" si="66"/>
        <v>#REF!</v>
      </c>
      <c r="X77" s="61" t="e">
        <f t="shared" ca="1" si="67"/>
        <v>#REF!</v>
      </c>
      <c r="Y77" s="61" t="e">
        <f t="shared" ca="1" si="68"/>
        <v>#REF!</v>
      </c>
      <c r="Z77" s="61" t="e">
        <f t="shared" ca="1" si="69"/>
        <v>#REF!</v>
      </c>
      <c r="AA77" s="62" t="e">
        <f t="shared" ca="1" si="70"/>
        <v>#REF!</v>
      </c>
      <c r="AB77" s="61" t="e">
        <f t="shared" ca="1" si="71"/>
        <v>#REF!</v>
      </c>
      <c r="AC77" s="61" t="e">
        <f t="shared" ca="1" si="72"/>
        <v>#REF!</v>
      </c>
      <c r="AD77" s="61" t="s">
        <v>1253</v>
      </c>
      <c r="AE77" s="61" t="e">
        <f t="shared" ca="1" si="73"/>
        <v>#REF!</v>
      </c>
      <c r="AF77" s="61" t="e">
        <f t="shared" ca="1" si="74"/>
        <v>#REF!</v>
      </c>
      <c r="AG77" s="61" t="e">
        <f t="shared" ca="1" si="75"/>
        <v>#REF!</v>
      </c>
      <c r="AH77" s="61" t="s">
        <v>1253</v>
      </c>
      <c r="AI77" s="61" t="e">
        <f t="shared" ca="1" si="76"/>
        <v>#REF!</v>
      </c>
      <c r="AJ77" s="63" t="e">
        <f t="shared" ca="1" si="77"/>
        <v>#REF!</v>
      </c>
      <c r="AK77" s="64" t="e">
        <f t="shared" ca="1" si="78"/>
        <v>#REF!</v>
      </c>
      <c r="AL77" s="62" t="e">
        <f t="shared" ca="1" si="79"/>
        <v>#REF!</v>
      </c>
      <c r="AM77" s="61" t="e">
        <f t="shared" ca="1" si="80"/>
        <v>#REF!</v>
      </c>
      <c r="AN77" s="61" t="e">
        <f t="shared" ca="1" si="81"/>
        <v>#REF!</v>
      </c>
      <c r="AO77" s="61" t="e">
        <f t="shared" ca="1" si="82"/>
        <v>#REF!</v>
      </c>
      <c r="AP77" s="61" t="e">
        <f t="shared" ca="1" si="83"/>
        <v>#REF!</v>
      </c>
      <c r="AQ77" s="61" t="e">
        <f t="shared" ca="1" si="84"/>
        <v>#REF!</v>
      </c>
      <c r="AR77" s="65" t="e">
        <f t="shared" ca="1" si="85"/>
        <v>#REF!</v>
      </c>
      <c r="AS77" s="61" t="e">
        <f t="shared" ca="1" si="86"/>
        <v>#REF!</v>
      </c>
      <c r="AT77" s="61" t="e">
        <f t="shared" ca="1" si="87"/>
        <v>#REF!</v>
      </c>
      <c r="AU77" s="61" t="e">
        <f t="shared" ca="1" si="88"/>
        <v>#REF!</v>
      </c>
      <c r="AV77" s="61" t="e">
        <f t="shared" ca="1" si="89"/>
        <v>#REF!</v>
      </c>
      <c r="AW77" s="61" t="e">
        <f t="shared" ca="1" si="90"/>
        <v>#REF!</v>
      </c>
      <c r="AX77" s="61" t="e">
        <f t="shared" ca="1" si="91"/>
        <v>#REF!</v>
      </c>
      <c r="AY77" s="61" t="e">
        <f t="shared" ca="1" si="92"/>
        <v>#REF!</v>
      </c>
      <c r="AZ77" s="63" t="e">
        <f t="shared" ca="1" si="93"/>
        <v>#REF!</v>
      </c>
    </row>
    <row r="78" spans="1:52" ht="32.25" customHeight="1">
      <c r="A78" s="59" t="s">
        <v>1669</v>
      </c>
      <c r="B78" s="60" t="e">
        <f t="shared" ca="1" si="47"/>
        <v>#REF!</v>
      </c>
      <c r="C78" s="61" t="e">
        <f t="shared" ca="1" si="48"/>
        <v>#REF!</v>
      </c>
      <c r="D78" s="61" t="e">
        <f t="shared" ca="1" si="49"/>
        <v>#REF!</v>
      </c>
      <c r="E78" s="61" t="e">
        <f t="shared" ca="1" si="50"/>
        <v>#REF!</v>
      </c>
      <c r="F78" s="62" t="e">
        <f t="shared" ca="1" si="51"/>
        <v>#REF!</v>
      </c>
      <c r="G78" s="61" t="e">
        <f t="shared" ca="1" si="52"/>
        <v>#REF!</v>
      </c>
      <c r="H78" s="61" t="e">
        <f t="shared" ca="1" si="53"/>
        <v>#REF!</v>
      </c>
      <c r="I78" s="61" t="e">
        <f t="shared" ca="1" si="54"/>
        <v>#REF!</v>
      </c>
      <c r="J78" s="61" t="e">
        <f t="shared" ca="1" si="55"/>
        <v>#REF!</v>
      </c>
      <c r="K78" s="61" t="e">
        <f t="shared" ca="1" si="56"/>
        <v>#REF!</v>
      </c>
      <c r="L78" s="62" t="e">
        <f t="shared" ca="1" si="57"/>
        <v>#REF!</v>
      </c>
      <c r="M78" s="61" t="e">
        <f t="shared" ca="1" si="58"/>
        <v>#REF!</v>
      </c>
      <c r="N78" s="61" t="e">
        <f t="shared" ca="1" si="59"/>
        <v>#REF!</v>
      </c>
      <c r="O78" s="62" t="e">
        <f t="shared" ca="1" si="60"/>
        <v>#REF!</v>
      </c>
      <c r="P78" s="61" t="e">
        <f t="shared" ca="1" si="61"/>
        <v>#REF!</v>
      </c>
      <c r="Q78" s="61" t="e">
        <f t="shared" ca="1" si="62"/>
        <v>#REF!</v>
      </c>
      <c r="R78" s="61" t="s">
        <v>1253</v>
      </c>
      <c r="S78" s="61" t="e">
        <f t="shared" ca="1" si="63"/>
        <v>#REF!</v>
      </c>
      <c r="T78" s="61" t="e">
        <f t="shared" ca="1" si="64"/>
        <v>#REF!</v>
      </c>
      <c r="U78" s="61" t="e">
        <f t="shared" ca="1" si="65"/>
        <v>#REF!</v>
      </c>
      <c r="V78" s="61" t="s">
        <v>1253</v>
      </c>
      <c r="W78" s="61" t="e">
        <f t="shared" ca="1" si="66"/>
        <v>#REF!</v>
      </c>
      <c r="X78" s="61" t="e">
        <f t="shared" ca="1" si="67"/>
        <v>#REF!</v>
      </c>
      <c r="Y78" s="61" t="e">
        <f t="shared" ca="1" si="68"/>
        <v>#REF!</v>
      </c>
      <c r="Z78" s="61" t="e">
        <f t="shared" ca="1" si="69"/>
        <v>#REF!</v>
      </c>
      <c r="AA78" s="62" t="e">
        <f t="shared" ca="1" si="70"/>
        <v>#REF!</v>
      </c>
      <c r="AB78" s="61" t="e">
        <f t="shared" ca="1" si="71"/>
        <v>#REF!</v>
      </c>
      <c r="AC78" s="61" t="e">
        <f t="shared" ca="1" si="72"/>
        <v>#REF!</v>
      </c>
      <c r="AD78" s="61" t="s">
        <v>1253</v>
      </c>
      <c r="AE78" s="61" t="e">
        <f t="shared" ca="1" si="73"/>
        <v>#REF!</v>
      </c>
      <c r="AF78" s="61" t="e">
        <f t="shared" ca="1" si="74"/>
        <v>#REF!</v>
      </c>
      <c r="AG78" s="61" t="e">
        <f t="shared" ca="1" si="75"/>
        <v>#REF!</v>
      </c>
      <c r="AH78" s="61" t="s">
        <v>1253</v>
      </c>
      <c r="AI78" s="61" t="e">
        <f t="shared" ca="1" si="76"/>
        <v>#REF!</v>
      </c>
      <c r="AJ78" s="63" t="e">
        <f t="shared" ca="1" si="77"/>
        <v>#REF!</v>
      </c>
      <c r="AK78" s="64" t="e">
        <f t="shared" ca="1" si="78"/>
        <v>#REF!</v>
      </c>
      <c r="AL78" s="62" t="e">
        <f t="shared" ca="1" si="79"/>
        <v>#REF!</v>
      </c>
      <c r="AM78" s="61" t="e">
        <f t="shared" ca="1" si="80"/>
        <v>#REF!</v>
      </c>
      <c r="AN78" s="61" t="e">
        <f t="shared" ca="1" si="81"/>
        <v>#REF!</v>
      </c>
      <c r="AO78" s="61" t="e">
        <f t="shared" ca="1" si="82"/>
        <v>#REF!</v>
      </c>
      <c r="AP78" s="61" t="e">
        <f t="shared" ca="1" si="83"/>
        <v>#REF!</v>
      </c>
      <c r="AQ78" s="61" t="e">
        <f t="shared" ca="1" si="84"/>
        <v>#REF!</v>
      </c>
      <c r="AR78" s="65" t="e">
        <f t="shared" ca="1" si="85"/>
        <v>#REF!</v>
      </c>
      <c r="AS78" s="61" t="e">
        <f t="shared" ca="1" si="86"/>
        <v>#REF!</v>
      </c>
      <c r="AT78" s="61" t="e">
        <f t="shared" ca="1" si="87"/>
        <v>#REF!</v>
      </c>
      <c r="AU78" s="61" t="e">
        <f t="shared" ca="1" si="88"/>
        <v>#REF!</v>
      </c>
      <c r="AV78" s="61" t="e">
        <f t="shared" ca="1" si="89"/>
        <v>#REF!</v>
      </c>
      <c r="AW78" s="61" t="e">
        <f t="shared" ca="1" si="90"/>
        <v>#REF!</v>
      </c>
      <c r="AX78" s="61" t="e">
        <f t="shared" ca="1" si="91"/>
        <v>#REF!</v>
      </c>
      <c r="AY78" s="61" t="e">
        <f t="shared" ca="1" si="92"/>
        <v>#REF!</v>
      </c>
      <c r="AZ78" s="63" t="e">
        <f t="shared" ca="1" si="93"/>
        <v>#REF!</v>
      </c>
    </row>
    <row r="79" spans="1:52" ht="32.25" customHeight="1">
      <c r="A79" s="59" t="s">
        <v>1670</v>
      </c>
      <c r="B79" s="60" t="e">
        <f t="shared" ca="1" si="47"/>
        <v>#REF!</v>
      </c>
      <c r="C79" s="61" t="e">
        <f t="shared" ca="1" si="48"/>
        <v>#REF!</v>
      </c>
      <c r="D79" s="61" t="e">
        <f t="shared" ca="1" si="49"/>
        <v>#REF!</v>
      </c>
      <c r="E79" s="61" t="e">
        <f t="shared" ca="1" si="50"/>
        <v>#REF!</v>
      </c>
      <c r="F79" s="62" t="e">
        <f t="shared" ca="1" si="51"/>
        <v>#REF!</v>
      </c>
      <c r="G79" s="61" t="e">
        <f t="shared" ca="1" si="52"/>
        <v>#REF!</v>
      </c>
      <c r="H79" s="61" t="e">
        <f t="shared" ca="1" si="53"/>
        <v>#REF!</v>
      </c>
      <c r="I79" s="61" t="e">
        <f t="shared" ca="1" si="54"/>
        <v>#REF!</v>
      </c>
      <c r="J79" s="61" t="e">
        <f t="shared" ca="1" si="55"/>
        <v>#REF!</v>
      </c>
      <c r="K79" s="61" t="e">
        <f t="shared" ca="1" si="56"/>
        <v>#REF!</v>
      </c>
      <c r="L79" s="62" t="e">
        <f t="shared" ca="1" si="57"/>
        <v>#REF!</v>
      </c>
      <c r="M79" s="61" t="e">
        <f t="shared" ca="1" si="58"/>
        <v>#REF!</v>
      </c>
      <c r="N79" s="61" t="e">
        <f t="shared" ca="1" si="59"/>
        <v>#REF!</v>
      </c>
      <c r="O79" s="62" t="e">
        <f t="shared" ca="1" si="60"/>
        <v>#REF!</v>
      </c>
      <c r="P79" s="61" t="e">
        <f t="shared" ca="1" si="61"/>
        <v>#REF!</v>
      </c>
      <c r="Q79" s="61" t="e">
        <f t="shared" ca="1" si="62"/>
        <v>#REF!</v>
      </c>
      <c r="R79" s="61" t="s">
        <v>1253</v>
      </c>
      <c r="S79" s="61" t="e">
        <f t="shared" ca="1" si="63"/>
        <v>#REF!</v>
      </c>
      <c r="T79" s="61" t="e">
        <f t="shared" ca="1" si="64"/>
        <v>#REF!</v>
      </c>
      <c r="U79" s="61" t="e">
        <f t="shared" ca="1" si="65"/>
        <v>#REF!</v>
      </c>
      <c r="V79" s="61" t="s">
        <v>1253</v>
      </c>
      <c r="W79" s="61" t="e">
        <f t="shared" ca="1" si="66"/>
        <v>#REF!</v>
      </c>
      <c r="X79" s="61" t="e">
        <f t="shared" ca="1" si="67"/>
        <v>#REF!</v>
      </c>
      <c r="Y79" s="61" t="e">
        <f t="shared" ca="1" si="68"/>
        <v>#REF!</v>
      </c>
      <c r="Z79" s="61" t="e">
        <f t="shared" ca="1" si="69"/>
        <v>#REF!</v>
      </c>
      <c r="AA79" s="62" t="e">
        <f t="shared" ca="1" si="70"/>
        <v>#REF!</v>
      </c>
      <c r="AB79" s="61" t="e">
        <f t="shared" ca="1" si="71"/>
        <v>#REF!</v>
      </c>
      <c r="AC79" s="61" t="e">
        <f t="shared" ca="1" si="72"/>
        <v>#REF!</v>
      </c>
      <c r="AD79" s="61" t="s">
        <v>1253</v>
      </c>
      <c r="AE79" s="61" t="e">
        <f t="shared" ca="1" si="73"/>
        <v>#REF!</v>
      </c>
      <c r="AF79" s="61" t="e">
        <f t="shared" ca="1" si="74"/>
        <v>#REF!</v>
      </c>
      <c r="AG79" s="61" t="e">
        <f t="shared" ca="1" si="75"/>
        <v>#REF!</v>
      </c>
      <c r="AH79" s="61" t="s">
        <v>1253</v>
      </c>
      <c r="AI79" s="61" t="e">
        <f t="shared" ca="1" si="76"/>
        <v>#REF!</v>
      </c>
      <c r="AJ79" s="63" t="e">
        <f t="shared" ca="1" si="77"/>
        <v>#REF!</v>
      </c>
      <c r="AK79" s="64" t="e">
        <f t="shared" ca="1" si="78"/>
        <v>#REF!</v>
      </c>
      <c r="AL79" s="62" t="e">
        <f t="shared" ca="1" si="79"/>
        <v>#REF!</v>
      </c>
      <c r="AM79" s="61" t="e">
        <f t="shared" ca="1" si="80"/>
        <v>#REF!</v>
      </c>
      <c r="AN79" s="61" t="e">
        <f t="shared" ca="1" si="81"/>
        <v>#REF!</v>
      </c>
      <c r="AO79" s="61" t="e">
        <f t="shared" ca="1" si="82"/>
        <v>#REF!</v>
      </c>
      <c r="AP79" s="61" t="e">
        <f t="shared" ca="1" si="83"/>
        <v>#REF!</v>
      </c>
      <c r="AQ79" s="61" t="e">
        <f t="shared" ca="1" si="84"/>
        <v>#REF!</v>
      </c>
      <c r="AR79" s="65" t="e">
        <f t="shared" ca="1" si="85"/>
        <v>#REF!</v>
      </c>
      <c r="AS79" s="61" t="e">
        <f t="shared" ca="1" si="86"/>
        <v>#REF!</v>
      </c>
      <c r="AT79" s="61" t="e">
        <f t="shared" ca="1" si="87"/>
        <v>#REF!</v>
      </c>
      <c r="AU79" s="61" t="e">
        <f t="shared" ca="1" si="88"/>
        <v>#REF!</v>
      </c>
      <c r="AV79" s="61" t="e">
        <f t="shared" ca="1" si="89"/>
        <v>#REF!</v>
      </c>
      <c r="AW79" s="61" t="e">
        <f t="shared" ca="1" si="90"/>
        <v>#REF!</v>
      </c>
      <c r="AX79" s="61" t="e">
        <f t="shared" ca="1" si="91"/>
        <v>#REF!</v>
      </c>
      <c r="AY79" s="61" t="e">
        <f t="shared" ca="1" si="92"/>
        <v>#REF!</v>
      </c>
      <c r="AZ79" s="63" t="e">
        <f t="shared" ca="1" si="93"/>
        <v>#REF!</v>
      </c>
    </row>
    <row r="80" spans="1:52" ht="32.25" customHeight="1">
      <c r="A80" s="59" t="s">
        <v>1671</v>
      </c>
      <c r="B80" s="60" t="e">
        <f t="shared" ca="1" si="47"/>
        <v>#REF!</v>
      </c>
      <c r="C80" s="61" t="e">
        <f t="shared" ca="1" si="48"/>
        <v>#REF!</v>
      </c>
      <c r="D80" s="61" t="e">
        <f t="shared" ca="1" si="49"/>
        <v>#REF!</v>
      </c>
      <c r="E80" s="61" t="e">
        <f t="shared" ca="1" si="50"/>
        <v>#REF!</v>
      </c>
      <c r="F80" s="62" t="e">
        <f t="shared" ca="1" si="51"/>
        <v>#REF!</v>
      </c>
      <c r="G80" s="61" t="e">
        <f t="shared" ca="1" si="52"/>
        <v>#REF!</v>
      </c>
      <c r="H80" s="61" t="e">
        <f t="shared" ca="1" si="53"/>
        <v>#REF!</v>
      </c>
      <c r="I80" s="61" t="e">
        <f t="shared" ca="1" si="54"/>
        <v>#REF!</v>
      </c>
      <c r="J80" s="61" t="e">
        <f t="shared" ca="1" si="55"/>
        <v>#REF!</v>
      </c>
      <c r="K80" s="61" t="e">
        <f t="shared" ca="1" si="56"/>
        <v>#REF!</v>
      </c>
      <c r="L80" s="62" t="e">
        <f t="shared" ca="1" si="57"/>
        <v>#REF!</v>
      </c>
      <c r="M80" s="61" t="e">
        <f t="shared" ca="1" si="58"/>
        <v>#REF!</v>
      </c>
      <c r="N80" s="61" t="e">
        <f t="shared" ca="1" si="59"/>
        <v>#REF!</v>
      </c>
      <c r="O80" s="62" t="e">
        <f t="shared" ca="1" si="60"/>
        <v>#REF!</v>
      </c>
      <c r="P80" s="61" t="e">
        <f t="shared" ca="1" si="61"/>
        <v>#REF!</v>
      </c>
      <c r="Q80" s="61" t="e">
        <f t="shared" ca="1" si="62"/>
        <v>#REF!</v>
      </c>
      <c r="R80" s="61" t="s">
        <v>1253</v>
      </c>
      <c r="S80" s="61" t="e">
        <f t="shared" ca="1" si="63"/>
        <v>#REF!</v>
      </c>
      <c r="T80" s="61" t="e">
        <f t="shared" ca="1" si="64"/>
        <v>#REF!</v>
      </c>
      <c r="U80" s="61" t="e">
        <f t="shared" ca="1" si="65"/>
        <v>#REF!</v>
      </c>
      <c r="V80" s="61" t="s">
        <v>1253</v>
      </c>
      <c r="W80" s="61" t="e">
        <f t="shared" ca="1" si="66"/>
        <v>#REF!</v>
      </c>
      <c r="X80" s="61" t="e">
        <f t="shared" ca="1" si="67"/>
        <v>#REF!</v>
      </c>
      <c r="Y80" s="61" t="e">
        <f t="shared" ca="1" si="68"/>
        <v>#REF!</v>
      </c>
      <c r="Z80" s="61" t="e">
        <f t="shared" ca="1" si="69"/>
        <v>#REF!</v>
      </c>
      <c r="AA80" s="62" t="e">
        <f t="shared" ca="1" si="70"/>
        <v>#REF!</v>
      </c>
      <c r="AB80" s="61" t="e">
        <f t="shared" ca="1" si="71"/>
        <v>#REF!</v>
      </c>
      <c r="AC80" s="61" t="e">
        <f t="shared" ca="1" si="72"/>
        <v>#REF!</v>
      </c>
      <c r="AD80" s="61" t="s">
        <v>1253</v>
      </c>
      <c r="AE80" s="61" t="e">
        <f t="shared" ca="1" si="73"/>
        <v>#REF!</v>
      </c>
      <c r="AF80" s="61" t="e">
        <f t="shared" ca="1" si="74"/>
        <v>#REF!</v>
      </c>
      <c r="AG80" s="61" t="e">
        <f t="shared" ca="1" si="75"/>
        <v>#REF!</v>
      </c>
      <c r="AH80" s="61" t="s">
        <v>1253</v>
      </c>
      <c r="AI80" s="61" t="e">
        <f t="shared" ca="1" si="76"/>
        <v>#REF!</v>
      </c>
      <c r="AJ80" s="63" t="e">
        <f t="shared" ca="1" si="77"/>
        <v>#REF!</v>
      </c>
      <c r="AK80" s="64" t="e">
        <f t="shared" ca="1" si="78"/>
        <v>#REF!</v>
      </c>
      <c r="AL80" s="62" t="e">
        <f t="shared" ca="1" si="79"/>
        <v>#REF!</v>
      </c>
      <c r="AM80" s="61" t="e">
        <f t="shared" ca="1" si="80"/>
        <v>#REF!</v>
      </c>
      <c r="AN80" s="61" t="e">
        <f t="shared" ca="1" si="81"/>
        <v>#REF!</v>
      </c>
      <c r="AO80" s="61" t="e">
        <f t="shared" ca="1" si="82"/>
        <v>#REF!</v>
      </c>
      <c r="AP80" s="61" t="e">
        <f t="shared" ca="1" si="83"/>
        <v>#REF!</v>
      </c>
      <c r="AQ80" s="61" t="e">
        <f t="shared" ca="1" si="84"/>
        <v>#REF!</v>
      </c>
      <c r="AR80" s="65" t="e">
        <f t="shared" ca="1" si="85"/>
        <v>#REF!</v>
      </c>
      <c r="AS80" s="61" t="e">
        <f t="shared" ca="1" si="86"/>
        <v>#REF!</v>
      </c>
      <c r="AT80" s="61" t="e">
        <f t="shared" ca="1" si="87"/>
        <v>#REF!</v>
      </c>
      <c r="AU80" s="61" t="e">
        <f t="shared" ca="1" si="88"/>
        <v>#REF!</v>
      </c>
      <c r="AV80" s="61" t="e">
        <f t="shared" ca="1" si="89"/>
        <v>#REF!</v>
      </c>
      <c r="AW80" s="61" t="e">
        <f t="shared" ca="1" si="90"/>
        <v>#REF!</v>
      </c>
      <c r="AX80" s="61" t="e">
        <f t="shared" ca="1" si="91"/>
        <v>#REF!</v>
      </c>
      <c r="AY80" s="61" t="e">
        <f t="shared" ca="1" si="92"/>
        <v>#REF!</v>
      </c>
      <c r="AZ80" s="63" t="e">
        <f t="shared" ca="1" si="93"/>
        <v>#REF!</v>
      </c>
    </row>
    <row r="81" spans="1:52" ht="32.25" customHeight="1">
      <c r="A81" s="59" t="s">
        <v>1672</v>
      </c>
      <c r="B81" s="60" t="e">
        <f t="shared" ca="1" si="47"/>
        <v>#REF!</v>
      </c>
      <c r="C81" s="61" t="e">
        <f t="shared" ca="1" si="48"/>
        <v>#REF!</v>
      </c>
      <c r="D81" s="61" t="e">
        <f t="shared" ca="1" si="49"/>
        <v>#REF!</v>
      </c>
      <c r="E81" s="61" t="e">
        <f t="shared" ca="1" si="50"/>
        <v>#REF!</v>
      </c>
      <c r="F81" s="62" t="e">
        <f t="shared" ca="1" si="51"/>
        <v>#REF!</v>
      </c>
      <c r="G81" s="61" t="e">
        <f t="shared" ca="1" si="52"/>
        <v>#REF!</v>
      </c>
      <c r="H81" s="61" t="e">
        <f t="shared" ca="1" si="53"/>
        <v>#REF!</v>
      </c>
      <c r="I81" s="61" t="e">
        <f t="shared" ca="1" si="54"/>
        <v>#REF!</v>
      </c>
      <c r="J81" s="61" t="e">
        <f t="shared" ca="1" si="55"/>
        <v>#REF!</v>
      </c>
      <c r="K81" s="61" t="e">
        <f t="shared" ca="1" si="56"/>
        <v>#REF!</v>
      </c>
      <c r="L81" s="62" t="e">
        <f t="shared" ca="1" si="57"/>
        <v>#REF!</v>
      </c>
      <c r="M81" s="61" t="e">
        <f t="shared" ca="1" si="58"/>
        <v>#REF!</v>
      </c>
      <c r="N81" s="61" t="e">
        <f t="shared" ca="1" si="59"/>
        <v>#REF!</v>
      </c>
      <c r="O81" s="62" t="e">
        <f t="shared" ca="1" si="60"/>
        <v>#REF!</v>
      </c>
      <c r="P81" s="61" t="e">
        <f t="shared" ca="1" si="61"/>
        <v>#REF!</v>
      </c>
      <c r="Q81" s="61" t="e">
        <f t="shared" ca="1" si="62"/>
        <v>#REF!</v>
      </c>
      <c r="R81" s="61" t="s">
        <v>1253</v>
      </c>
      <c r="S81" s="61" t="e">
        <f t="shared" ca="1" si="63"/>
        <v>#REF!</v>
      </c>
      <c r="T81" s="61" t="e">
        <f t="shared" ca="1" si="64"/>
        <v>#REF!</v>
      </c>
      <c r="U81" s="61" t="e">
        <f t="shared" ca="1" si="65"/>
        <v>#REF!</v>
      </c>
      <c r="V81" s="61" t="s">
        <v>1253</v>
      </c>
      <c r="W81" s="61" t="e">
        <f t="shared" ca="1" si="66"/>
        <v>#REF!</v>
      </c>
      <c r="X81" s="61" t="e">
        <f t="shared" ca="1" si="67"/>
        <v>#REF!</v>
      </c>
      <c r="Y81" s="61" t="e">
        <f t="shared" ca="1" si="68"/>
        <v>#REF!</v>
      </c>
      <c r="Z81" s="61" t="e">
        <f t="shared" ca="1" si="69"/>
        <v>#REF!</v>
      </c>
      <c r="AA81" s="62" t="e">
        <f t="shared" ca="1" si="70"/>
        <v>#REF!</v>
      </c>
      <c r="AB81" s="61" t="e">
        <f t="shared" ca="1" si="71"/>
        <v>#REF!</v>
      </c>
      <c r="AC81" s="61" t="e">
        <f t="shared" ca="1" si="72"/>
        <v>#REF!</v>
      </c>
      <c r="AD81" s="61" t="s">
        <v>1253</v>
      </c>
      <c r="AE81" s="61" t="e">
        <f t="shared" ca="1" si="73"/>
        <v>#REF!</v>
      </c>
      <c r="AF81" s="61" t="e">
        <f t="shared" ca="1" si="74"/>
        <v>#REF!</v>
      </c>
      <c r="AG81" s="61" t="e">
        <f t="shared" ca="1" si="75"/>
        <v>#REF!</v>
      </c>
      <c r="AH81" s="61" t="s">
        <v>1253</v>
      </c>
      <c r="AI81" s="61" t="e">
        <f t="shared" ca="1" si="76"/>
        <v>#REF!</v>
      </c>
      <c r="AJ81" s="63" t="e">
        <f t="shared" ca="1" si="77"/>
        <v>#REF!</v>
      </c>
      <c r="AK81" s="64" t="e">
        <f t="shared" ca="1" si="78"/>
        <v>#REF!</v>
      </c>
      <c r="AL81" s="62" t="e">
        <f t="shared" ca="1" si="79"/>
        <v>#REF!</v>
      </c>
      <c r="AM81" s="61" t="e">
        <f t="shared" ca="1" si="80"/>
        <v>#REF!</v>
      </c>
      <c r="AN81" s="61" t="e">
        <f t="shared" ca="1" si="81"/>
        <v>#REF!</v>
      </c>
      <c r="AO81" s="61" t="e">
        <f t="shared" ca="1" si="82"/>
        <v>#REF!</v>
      </c>
      <c r="AP81" s="61" t="e">
        <f t="shared" ca="1" si="83"/>
        <v>#REF!</v>
      </c>
      <c r="AQ81" s="61" t="e">
        <f t="shared" ca="1" si="84"/>
        <v>#REF!</v>
      </c>
      <c r="AR81" s="65" t="e">
        <f t="shared" ca="1" si="85"/>
        <v>#REF!</v>
      </c>
      <c r="AS81" s="61" t="e">
        <f t="shared" ca="1" si="86"/>
        <v>#REF!</v>
      </c>
      <c r="AT81" s="61" t="e">
        <f t="shared" ca="1" si="87"/>
        <v>#REF!</v>
      </c>
      <c r="AU81" s="61" t="e">
        <f t="shared" ca="1" si="88"/>
        <v>#REF!</v>
      </c>
      <c r="AV81" s="61" t="e">
        <f t="shared" ca="1" si="89"/>
        <v>#REF!</v>
      </c>
      <c r="AW81" s="61" t="e">
        <f t="shared" ca="1" si="90"/>
        <v>#REF!</v>
      </c>
      <c r="AX81" s="61" t="e">
        <f t="shared" ca="1" si="91"/>
        <v>#REF!</v>
      </c>
      <c r="AY81" s="61" t="e">
        <f t="shared" ca="1" si="92"/>
        <v>#REF!</v>
      </c>
      <c r="AZ81" s="63" t="e">
        <f t="shared" ca="1" si="93"/>
        <v>#REF!</v>
      </c>
    </row>
    <row r="82" spans="1:52" ht="32.25" customHeight="1">
      <c r="A82" s="59" t="s">
        <v>1673</v>
      </c>
      <c r="B82" s="60" t="e">
        <f t="shared" ca="1" si="47"/>
        <v>#REF!</v>
      </c>
      <c r="C82" s="61" t="e">
        <f t="shared" ca="1" si="48"/>
        <v>#REF!</v>
      </c>
      <c r="D82" s="61" t="e">
        <f t="shared" ca="1" si="49"/>
        <v>#REF!</v>
      </c>
      <c r="E82" s="61" t="e">
        <f t="shared" ca="1" si="50"/>
        <v>#REF!</v>
      </c>
      <c r="F82" s="62" t="e">
        <f t="shared" ca="1" si="51"/>
        <v>#REF!</v>
      </c>
      <c r="G82" s="61" t="e">
        <f t="shared" ca="1" si="52"/>
        <v>#REF!</v>
      </c>
      <c r="H82" s="61" t="e">
        <f t="shared" ca="1" si="53"/>
        <v>#REF!</v>
      </c>
      <c r="I82" s="61" t="e">
        <f t="shared" ca="1" si="54"/>
        <v>#REF!</v>
      </c>
      <c r="J82" s="61" t="e">
        <f t="shared" ca="1" si="55"/>
        <v>#REF!</v>
      </c>
      <c r="K82" s="61" t="e">
        <f t="shared" ca="1" si="56"/>
        <v>#REF!</v>
      </c>
      <c r="L82" s="62" t="e">
        <f t="shared" ca="1" si="57"/>
        <v>#REF!</v>
      </c>
      <c r="M82" s="61" t="e">
        <f t="shared" ca="1" si="58"/>
        <v>#REF!</v>
      </c>
      <c r="N82" s="61" t="e">
        <f t="shared" ca="1" si="59"/>
        <v>#REF!</v>
      </c>
      <c r="O82" s="62" t="e">
        <f t="shared" ca="1" si="60"/>
        <v>#REF!</v>
      </c>
      <c r="P82" s="61" t="e">
        <f t="shared" ca="1" si="61"/>
        <v>#REF!</v>
      </c>
      <c r="Q82" s="61" t="e">
        <f t="shared" ca="1" si="62"/>
        <v>#REF!</v>
      </c>
      <c r="R82" s="61" t="s">
        <v>1253</v>
      </c>
      <c r="S82" s="61" t="e">
        <f t="shared" ca="1" si="63"/>
        <v>#REF!</v>
      </c>
      <c r="T82" s="61" t="e">
        <f t="shared" ca="1" si="64"/>
        <v>#REF!</v>
      </c>
      <c r="U82" s="61" t="e">
        <f t="shared" ca="1" si="65"/>
        <v>#REF!</v>
      </c>
      <c r="V82" s="61" t="s">
        <v>1253</v>
      </c>
      <c r="W82" s="61" t="e">
        <f t="shared" ca="1" si="66"/>
        <v>#REF!</v>
      </c>
      <c r="X82" s="61" t="e">
        <f t="shared" ca="1" si="67"/>
        <v>#REF!</v>
      </c>
      <c r="Y82" s="61" t="e">
        <f t="shared" ca="1" si="68"/>
        <v>#REF!</v>
      </c>
      <c r="Z82" s="61" t="e">
        <f t="shared" ca="1" si="69"/>
        <v>#REF!</v>
      </c>
      <c r="AA82" s="62" t="e">
        <f t="shared" ca="1" si="70"/>
        <v>#REF!</v>
      </c>
      <c r="AB82" s="61" t="e">
        <f t="shared" ca="1" si="71"/>
        <v>#REF!</v>
      </c>
      <c r="AC82" s="61" t="e">
        <f t="shared" ca="1" si="72"/>
        <v>#REF!</v>
      </c>
      <c r="AD82" s="61" t="s">
        <v>1253</v>
      </c>
      <c r="AE82" s="61" t="e">
        <f t="shared" ca="1" si="73"/>
        <v>#REF!</v>
      </c>
      <c r="AF82" s="61" t="e">
        <f t="shared" ca="1" si="74"/>
        <v>#REF!</v>
      </c>
      <c r="AG82" s="61" t="e">
        <f t="shared" ca="1" si="75"/>
        <v>#REF!</v>
      </c>
      <c r="AH82" s="61" t="s">
        <v>1253</v>
      </c>
      <c r="AI82" s="61" t="e">
        <f t="shared" ca="1" si="76"/>
        <v>#REF!</v>
      </c>
      <c r="AJ82" s="63" t="e">
        <f t="shared" ca="1" si="77"/>
        <v>#REF!</v>
      </c>
      <c r="AK82" s="64" t="e">
        <f t="shared" ca="1" si="78"/>
        <v>#REF!</v>
      </c>
      <c r="AL82" s="62" t="e">
        <f t="shared" ca="1" si="79"/>
        <v>#REF!</v>
      </c>
      <c r="AM82" s="61" t="e">
        <f t="shared" ca="1" si="80"/>
        <v>#REF!</v>
      </c>
      <c r="AN82" s="61" t="e">
        <f t="shared" ca="1" si="81"/>
        <v>#REF!</v>
      </c>
      <c r="AO82" s="61" t="e">
        <f t="shared" ca="1" si="82"/>
        <v>#REF!</v>
      </c>
      <c r="AP82" s="61" t="e">
        <f t="shared" ca="1" si="83"/>
        <v>#REF!</v>
      </c>
      <c r="AQ82" s="61" t="e">
        <f t="shared" ca="1" si="84"/>
        <v>#REF!</v>
      </c>
      <c r="AR82" s="65" t="e">
        <f t="shared" ca="1" si="85"/>
        <v>#REF!</v>
      </c>
      <c r="AS82" s="61" t="e">
        <f t="shared" ca="1" si="86"/>
        <v>#REF!</v>
      </c>
      <c r="AT82" s="61" t="e">
        <f t="shared" ca="1" si="87"/>
        <v>#REF!</v>
      </c>
      <c r="AU82" s="61" t="e">
        <f t="shared" ca="1" si="88"/>
        <v>#REF!</v>
      </c>
      <c r="AV82" s="61" t="e">
        <f t="shared" ca="1" si="89"/>
        <v>#REF!</v>
      </c>
      <c r="AW82" s="61" t="e">
        <f t="shared" ca="1" si="90"/>
        <v>#REF!</v>
      </c>
      <c r="AX82" s="61" t="e">
        <f t="shared" ca="1" si="91"/>
        <v>#REF!</v>
      </c>
      <c r="AY82" s="61" t="e">
        <f t="shared" ca="1" si="92"/>
        <v>#REF!</v>
      </c>
      <c r="AZ82" s="63" t="e">
        <f t="shared" ca="1" si="93"/>
        <v>#REF!</v>
      </c>
    </row>
    <row r="83" spans="1:52" ht="32.25" customHeight="1">
      <c r="A83" s="59" t="s">
        <v>1674</v>
      </c>
      <c r="B83" s="60" t="e">
        <f t="shared" ca="1" si="47"/>
        <v>#REF!</v>
      </c>
      <c r="C83" s="61" t="e">
        <f t="shared" ca="1" si="48"/>
        <v>#REF!</v>
      </c>
      <c r="D83" s="61" t="e">
        <f t="shared" ca="1" si="49"/>
        <v>#REF!</v>
      </c>
      <c r="E83" s="61" t="e">
        <f t="shared" ca="1" si="50"/>
        <v>#REF!</v>
      </c>
      <c r="F83" s="62" t="e">
        <f t="shared" ca="1" si="51"/>
        <v>#REF!</v>
      </c>
      <c r="G83" s="61" t="e">
        <f t="shared" ca="1" si="52"/>
        <v>#REF!</v>
      </c>
      <c r="H83" s="61" t="e">
        <f t="shared" ca="1" si="53"/>
        <v>#REF!</v>
      </c>
      <c r="I83" s="61" t="e">
        <f t="shared" ca="1" si="54"/>
        <v>#REF!</v>
      </c>
      <c r="J83" s="61" t="e">
        <f t="shared" ca="1" si="55"/>
        <v>#REF!</v>
      </c>
      <c r="K83" s="61" t="e">
        <f t="shared" ca="1" si="56"/>
        <v>#REF!</v>
      </c>
      <c r="L83" s="62" t="e">
        <f t="shared" ca="1" si="57"/>
        <v>#REF!</v>
      </c>
      <c r="M83" s="61" t="e">
        <f t="shared" ca="1" si="58"/>
        <v>#REF!</v>
      </c>
      <c r="N83" s="61" t="e">
        <f t="shared" ca="1" si="59"/>
        <v>#REF!</v>
      </c>
      <c r="O83" s="62" t="e">
        <f t="shared" ca="1" si="60"/>
        <v>#REF!</v>
      </c>
      <c r="P83" s="61" t="e">
        <f t="shared" ca="1" si="61"/>
        <v>#REF!</v>
      </c>
      <c r="Q83" s="61" t="e">
        <f t="shared" ca="1" si="62"/>
        <v>#REF!</v>
      </c>
      <c r="R83" s="61" t="s">
        <v>1253</v>
      </c>
      <c r="S83" s="61" t="e">
        <f t="shared" ca="1" si="63"/>
        <v>#REF!</v>
      </c>
      <c r="T83" s="61" t="e">
        <f t="shared" ca="1" si="64"/>
        <v>#REF!</v>
      </c>
      <c r="U83" s="61" t="e">
        <f t="shared" ca="1" si="65"/>
        <v>#REF!</v>
      </c>
      <c r="V83" s="61" t="s">
        <v>1253</v>
      </c>
      <c r="W83" s="61" t="e">
        <f t="shared" ca="1" si="66"/>
        <v>#REF!</v>
      </c>
      <c r="X83" s="61" t="e">
        <f t="shared" ca="1" si="67"/>
        <v>#REF!</v>
      </c>
      <c r="Y83" s="61" t="e">
        <f t="shared" ca="1" si="68"/>
        <v>#REF!</v>
      </c>
      <c r="Z83" s="61" t="e">
        <f t="shared" ca="1" si="69"/>
        <v>#REF!</v>
      </c>
      <c r="AA83" s="62" t="e">
        <f t="shared" ca="1" si="70"/>
        <v>#REF!</v>
      </c>
      <c r="AB83" s="61" t="e">
        <f t="shared" ca="1" si="71"/>
        <v>#REF!</v>
      </c>
      <c r="AC83" s="61" t="e">
        <f t="shared" ca="1" si="72"/>
        <v>#REF!</v>
      </c>
      <c r="AD83" s="61" t="s">
        <v>1253</v>
      </c>
      <c r="AE83" s="61" t="e">
        <f t="shared" ca="1" si="73"/>
        <v>#REF!</v>
      </c>
      <c r="AF83" s="61" t="e">
        <f t="shared" ca="1" si="74"/>
        <v>#REF!</v>
      </c>
      <c r="AG83" s="61" t="e">
        <f t="shared" ca="1" si="75"/>
        <v>#REF!</v>
      </c>
      <c r="AH83" s="61" t="s">
        <v>1253</v>
      </c>
      <c r="AI83" s="61" t="e">
        <f t="shared" ca="1" si="76"/>
        <v>#REF!</v>
      </c>
      <c r="AJ83" s="63" t="e">
        <f t="shared" ca="1" si="77"/>
        <v>#REF!</v>
      </c>
      <c r="AK83" s="64" t="e">
        <f t="shared" ca="1" si="78"/>
        <v>#REF!</v>
      </c>
      <c r="AL83" s="62" t="e">
        <f t="shared" ca="1" si="79"/>
        <v>#REF!</v>
      </c>
      <c r="AM83" s="61" t="e">
        <f t="shared" ca="1" si="80"/>
        <v>#REF!</v>
      </c>
      <c r="AN83" s="61" t="e">
        <f t="shared" ca="1" si="81"/>
        <v>#REF!</v>
      </c>
      <c r="AO83" s="61" t="e">
        <f t="shared" ca="1" si="82"/>
        <v>#REF!</v>
      </c>
      <c r="AP83" s="61" t="e">
        <f t="shared" ca="1" si="83"/>
        <v>#REF!</v>
      </c>
      <c r="AQ83" s="61" t="e">
        <f t="shared" ca="1" si="84"/>
        <v>#REF!</v>
      </c>
      <c r="AR83" s="65" t="e">
        <f t="shared" ca="1" si="85"/>
        <v>#REF!</v>
      </c>
      <c r="AS83" s="61" t="e">
        <f t="shared" ca="1" si="86"/>
        <v>#REF!</v>
      </c>
      <c r="AT83" s="61" t="e">
        <f t="shared" ca="1" si="87"/>
        <v>#REF!</v>
      </c>
      <c r="AU83" s="61" t="e">
        <f t="shared" ca="1" si="88"/>
        <v>#REF!</v>
      </c>
      <c r="AV83" s="61" t="e">
        <f t="shared" ca="1" si="89"/>
        <v>#REF!</v>
      </c>
      <c r="AW83" s="61" t="e">
        <f t="shared" ca="1" si="90"/>
        <v>#REF!</v>
      </c>
      <c r="AX83" s="61" t="e">
        <f t="shared" ca="1" si="91"/>
        <v>#REF!</v>
      </c>
      <c r="AY83" s="61" t="e">
        <f t="shared" ca="1" si="92"/>
        <v>#REF!</v>
      </c>
      <c r="AZ83" s="63" t="e">
        <f t="shared" ca="1" si="93"/>
        <v>#REF!</v>
      </c>
    </row>
    <row r="84" spans="1:52" ht="32.25" customHeight="1">
      <c r="A84" s="59" t="s">
        <v>1675</v>
      </c>
      <c r="B84" s="60" t="e">
        <f t="shared" ca="1" si="47"/>
        <v>#REF!</v>
      </c>
      <c r="C84" s="61" t="e">
        <f t="shared" ca="1" si="48"/>
        <v>#REF!</v>
      </c>
      <c r="D84" s="61" t="e">
        <f t="shared" ca="1" si="49"/>
        <v>#REF!</v>
      </c>
      <c r="E84" s="61" t="e">
        <f t="shared" ca="1" si="50"/>
        <v>#REF!</v>
      </c>
      <c r="F84" s="62" t="e">
        <f t="shared" ca="1" si="51"/>
        <v>#REF!</v>
      </c>
      <c r="G84" s="61" t="e">
        <f t="shared" ca="1" si="52"/>
        <v>#REF!</v>
      </c>
      <c r="H84" s="61" t="e">
        <f t="shared" ca="1" si="53"/>
        <v>#REF!</v>
      </c>
      <c r="I84" s="61" t="e">
        <f t="shared" ca="1" si="54"/>
        <v>#REF!</v>
      </c>
      <c r="J84" s="61" t="e">
        <f t="shared" ca="1" si="55"/>
        <v>#REF!</v>
      </c>
      <c r="K84" s="61" t="e">
        <f t="shared" ca="1" si="56"/>
        <v>#REF!</v>
      </c>
      <c r="L84" s="62" t="e">
        <f t="shared" ca="1" si="57"/>
        <v>#REF!</v>
      </c>
      <c r="M84" s="61" t="e">
        <f t="shared" ca="1" si="58"/>
        <v>#REF!</v>
      </c>
      <c r="N84" s="61" t="e">
        <f t="shared" ca="1" si="59"/>
        <v>#REF!</v>
      </c>
      <c r="O84" s="62" t="e">
        <f t="shared" ca="1" si="60"/>
        <v>#REF!</v>
      </c>
      <c r="P84" s="61" t="e">
        <f t="shared" ca="1" si="61"/>
        <v>#REF!</v>
      </c>
      <c r="Q84" s="61" t="e">
        <f t="shared" ca="1" si="62"/>
        <v>#REF!</v>
      </c>
      <c r="R84" s="61" t="s">
        <v>1253</v>
      </c>
      <c r="S84" s="61" t="e">
        <f t="shared" ca="1" si="63"/>
        <v>#REF!</v>
      </c>
      <c r="T84" s="61" t="e">
        <f t="shared" ca="1" si="64"/>
        <v>#REF!</v>
      </c>
      <c r="U84" s="61" t="e">
        <f t="shared" ca="1" si="65"/>
        <v>#REF!</v>
      </c>
      <c r="V84" s="61" t="s">
        <v>1253</v>
      </c>
      <c r="W84" s="61" t="e">
        <f t="shared" ca="1" si="66"/>
        <v>#REF!</v>
      </c>
      <c r="X84" s="61" t="e">
        <f t="shared" ca="1" si="67"/>
        <v>#REF!</v>
      </c>
      <c r="Y84" s="61" t="e">
        <f t="shared" ca="1" si="68"/>
        <v>#REF!</v>
      </c>
      <c r="Z84" s="61" t="e">
        <f t="shared" ca="1" si="69"/>
        <v>#REF!</v>
      </c>
      <c r="AA84" s="62" t="e">
        <f t="shared" ca="1" si="70"/>
        <v>#REF!</v>
      </c>
      <c r="AB84" s="61" t="e">
        <f t="shared" ca="1" si="71"/>
        <v>#REF!</v>
      </c>
      <c r="AC84" s="61" t="e">
        <f t="shared" ca="1" si="72"/>
        <v>#REF!</v>
      </c>
      <c r="AD84" s="61" t="s">
        <v>1253</v>
      </c>
      <c r="AE84" s="61" t="e">
        <f t="shared" ca="1" si="73"/>
        <v>#REF!</v>
      </c>
      <c r="AF84" s="61" t="e">
        <f t="shared" ca="1" si="74"/>
        <v>#REF!</v>
      </c>
      <c r="AG84" s="61" t="e">
        <f t="shared" ca="1" si="75"/>
        <v>#REF!</v>
      </c>
      <c r="AH84" s="61" t="s">
        <v>1253</v>
      </c>
      <c r="AI84" s="61" t="e">
        <f t="shared" ca="1" si="76"/>
        <v>#REF!</v>
      </c>
      <c r="AJ84" s="63" t="e">
        <f t="shared" ca="1" si="77"/>
        <v>#REF!</v>
      </c>
      <c r="AK84" s="64" t="e">
        <f t="shared" ca="1" si="78"/>
        <v>#REF!</v>
      </c>
      <c r="AL84" s="62" t="e">
        <f t="shared" ca="1" si="79"/>
        <v>#REF!</v>
      </c>
      <c r="AM84" s="61" t="e">
        <f t="shared" ca="1" si="80"/>
        <v>#REF!</v>
      </c>
      <c r="AN84" s="61" t="e">
        <f t="shared" ca="1" si="81"/>
        <v>#REF!</v>
      </c>
      <c r="AO84" s="61" t="e">
        <f t="shared" ca="1" si="82"/>
        <v>#REF!</v>
      </c>
      <c r="AP84" s="61" t="e">
        <f t="shared" ca="1" si="83"/>
        <v>#REF!</v>
      </c>
      <c r="AQ84" s="61" t="e">
        <f t="shared" ca="1" si="84"/>
        <v>#REF!</v>
      </c>
      <c r="AR84" s="65" t="e">
        <f t="shared" ca="1" si="85"/>
        <v>#REF!</v>
      </c>
      <c r="AS84" s="61" t="e">
        <f t="shared" ca="1" si="86"/>
        <v>#REF!</v>
      </c>
      <c r="AT84" s="61" t="e">
        <f t="shared" ca="1" si="87"/>
        <v>#REF!</v>
      </c>
      <c r="AU84" s="61" t="e">
        <f t="shared" ca="1" si="88"/>
        <v>#REF!</v>
      </c>
      <c r="AV84" s="61" t="e">
        <f t="shared" ca="1" si="89"/>
        <v>#REF!</v>
      </c>
      <c r="AW84" s="61" t="e">
        <f t="shared" ca="1" si="90"/>
        <v>#REF!</v>
      </c>
      <c r="AX84" s="61" t="e">
        <f t="shared" ca="1" si="91"/>
        <v>#REF!</v>
      </c>
      <c r="AY84" s="61" t="e">
        <f t="shared" ca="1" si="92"/>
        <v>#REF!</v>
      </c>
      <c r="AZ84" s="63" t="e">
        <f t="shared" ca="1" si="93"/>
        <v>#REF!</v>
      </c>
    </row>
    <row r="85" spans="1:52" ht="32.25" customHeight="1">
      <c r="A85" s="59" t="s">
        <v>1676</v>
      </c>
      <c r="B85" s="60" t="e">
        <f t="shared" ca="1" si="47"/>
        <v>#REF!</v>
      </c>
      <c r="C85" s="61" t="e">
        <f t="shared" ca="1" si="48"/>
        <v>#REF!</v>
      </c>
      <c r="D85" s="61" t="e">
        <f t="shared" ca="1" si="49"/>
        <v>#REF!</v>
      </c>
      <c r="E85" s="61" t="e">
        <f t="shared" ca="1" si="50"/>
        <v>#REF!</v>
      </c>
      <c r="F85" s="62" t="e">
        <f t="shared" ca="1" si="51"/>
        <v>#REF!</v>
      </c>
      <c r="G85" s="61" t="e">
        <f t="shared" ca="1" si="52"/>
        <v>#REF!</v>
      </c>
      <c r="H85" s="61" t="e">
        <f t="shared" ca="1" si="53"/>
        <v>#REF!</v>
      </c>
      <c r="I85" s="61" t="e">
        <f t="shared" ca="1" si="54"/>
        <v>#REF!</v>
      </c>
      <c r="J85" s="61" t="e">
        <f t="shared" ca="1" si="55"/>
        <v>#REF!</v>
      </c>
      <c r="K85" s="61" t="e">
        <f t="shared" ca="1" si="56"/>
        <v>#REF!</v>
      </c>
      <c r="L85" s="62" t="e">
        <f t="shared" ca="1" si="57"/>
        <v>#REF!</v>
      </c>
      <c r="M85" s="61" t="e">
        <f t="shared" ca="1" si="58"/>
        <v>#REF!</v>
      </c>
      <c r="N85" s="61" t="e">
        <f t="shared" ca="1" si="59"/>
        <v>#REF!</v>
      </c>
      <c r="O85" s="62" t="e">
        <f t="shared" ca="1" si="60"/>
        <v>#REF!</v>
      </c>
      <c r="P85" s="61" t="e">
        <f t="shared" ca="1" si="61"/>
        <v>#REF!</v>
      </c>
      <c r="Q85" s="61" t="e">
        <f t="shared" ca="1" si="62"/>
        <v>#REF!</v>
      </c>
      <c r="R85" s="61" t="s">
        <v>1253</v>
      </c>
      <c r="S85" s="61" t="e">
        <f t="shared" ca="1" si="63"/>
        <v>#REF!</v>
      </c>
      <c r="T85" s="61" t="e">
        <f t="shared" ca="1" si="64"/>
        <v>#REF!</v>
      </c>
      <c r="U85" s="61" t="e">
        <f t="shared" ca="1" si="65"/>
        <v>#REF!</v>
      </c>
      <c r="V85" s="61" t="s">
        <v>1253</v>
      </c>
      <c r="W85" s="61" t="e">
        <f t="shared" ca="1" si="66"/>
        <v>#REF!</v>
      </c>
      <c r="X85" s="61" t="e">
        <f t="shared" ca="1" si="67"/>
        <v>#REF!</v>
      </c>
      <c r="Y85" s="61" t="e">
        <f t="shared" ca="1" si="68"/>
        <v>#REF!</v>
      </c>
      <c r="Z85" s="61" t="e">
        <f t="shared" ca="1" si="69"/>
        <v>#REF!</v>
      </c>
      <c r="AA85" s="62" t="e">
        <f t="shared" ca="1" si="70"/>
        <v>#REF!</v>
      </c>
      <c r="AB85" s="61" t="e">
        <f t="shared" ca="1" si="71"/>
        <v>#REF!</v>
      </c>
      <c r="AC85" s="61" t="e">
        <f t="shared" ca="1" si="72"/>
        <v>#REF!</v>
      </c>
      <c r="AD85" s="61" t="s">
        <v>1253</v>
      </c>
      <c r="AE85" s="61" t="e">
        <f t="shared" ca="1" si="73"/>
        <v>#REF!</v>
      </c>
      <c r="AF85" s="61" t="e">
        <f t="shared" ca="1" si="74"/>
        <v>#REF!</v>
      </c>
      <c r="AG85" s="61" t="e">
        <f t="shared" ca="1" si="75"/>
        <v>#REF!</v>
      </c>
      <c r="AH85" s="61" t="s">
        <v>1253</v>
      </c>
      <c r="AI85" s="61" t="e">
        <f t="shared" ca="1" si="76"/>
        <v>#REF!</v>
      </c>
      <c r="AJ85" s="63" t="e">
        <f t="shared" ca="1" si="77"/>
        <v>#REF!</v>
      </c>
      <c r="AK85" s="64" t="e">
        <f t="shared" ca="1" si="78"/>
        <v>#REF!</v>
      </c>
      <c r="AL85" s="62" t="e">
        <f t="shared" ca="1" si="79"/>
        <v>#REF!</v>
      </c>
      <c r="AM85" s="61" t="e">
        <f t="shared" ca="1" si="80"/>
        <v>#REF!</v>
      </c>
      <c r="AN85" s="61" t="e">
        <f t="shared" ca="1" si="81"/>
        <v>#REF!</v>
      </c>
      <c r="AO85" s="61" t="e">
        <f t="shared" ca="1" si="82"/>
        <v>#REF!</v>
      </c>
      <c r="AP85" s="61" t="e">
        <f t="shared" ca="1" si="83"/>
        <v>#REF!</v>
      </c>
      <c r="AQ85" s="61" t="e">
        <f t="shared" ca="1" si="84"/>
        <v>#REF!</v>
      </c>
      <c r="AR85" s="65" t="e">
        <f t="shared" ca="1" si="85"/>
        <v>#REF!</v>
      </c>
      <c r="AS85" s="61" t="e">
        <f t="shared" ca="1" si="86"/>
        <v>#REF!</v>
      </c>
      <c r="AT85" s="61" t="e">
        <f t="shared" ca="1" si="87"/>
        <v>#REF!</v>
      </c>
      <c r="AU85" s="61" t="e">
        <f t="shared" ca="1" si="88"/>
        <v>#REF!</v>
      </c>
      <c r="AV85" s="61" t="e">
        <f t="shared" ca="1" si="89"/>
        <v>#REF!</v>
      </c>
      <c r="AW85" s="61" t="e">
        <f t="shared" ca="1" si="90"/>
        <v>#REF!</v>
      </c>
      <c r="AX85" s="61" t="e">
        <f t="shared" ca="1" si="91"/>
        <v>#REF!</v>
      </c>
      <c r="AY85" s="61" t="e">
        <f t="shared" ca="1" si="92"/>
        <v>#REF!</v>
      </c>
      <c r="AZ85" s="63" t="e">
        <f t="shared" ca="1" si="93"/>
        <v>#REF!</v>
      </c>
    </row>
    <row r="86" spans="1:52" ht="32.25" customHeight="1">
      <c r="A86" s="59" t="s">
        <v>1677</v>
      </c>
      <c r="B86" s="60" t="e">
        <f t="shared" ca="1" si="47"/>
        <v>#REF!</v>
      </c>
      <c r="C86" s="61" t="e">
        <f t="shared" ca="1" si="48"/>
        <v>#REF!</v>
      </c>
      <c r="D86" s="61" t="e">
        <f t="shared" ca="1" si="49"/>
        <v>#REF!</v>
      </c>
      <c r="E86" s="61" t="e">
        <f t="shared" ca="1" si="50"/>
        <v>#REF!</v>
      </c>
      <c r="F86" s="62" t="e">
        <f t="shared" ca="1" si="51"/>
        <v>#REF!</v>
      </c>
      <c r="G86" s="61" t="e">
        <f t="shared" ca="1" si="52"/>
        <v>#REF!</v>
      </c>
      <c r="H86" s="61" t="e">
        <f t="shared" ca="1" si="53"/>
        <v>#REF!</v>
      </c>
      <c r="I86" s="61" t="e">
        <f t="shared" ca="1" si="54"/>
        <v>#REF!</v>
      </c>
      <c r="J86" s="61" t="e">
        <f t="shared" ca="1" si="55"/>
        <v>#REF!</v>
      </c>
      <c r="K86" s="61" t="e">
        <f t="shared" ca="1" si="56"/>
        <v>#REF!</v>
      </c>
      <c r="L86" s="62" t="e">
        <f t="shared" ca="1" si="57"/>
        <v>#REF!</v>
      </c>
      <c r="M86" s="61" t="e">
        <f t="shared" ca="1" si="58"/>
        <v>#REF!</v>
      </c>
      <c r="N86" s="61" t="e">
        <f t="shared" ca="1" si="59"/>
        <v>#REF!</v>
      </c>
      <c r="O86" s="62" t="e">
        <f t="shared" ca="1" si="60"/>
        <v>#REF!</v>
      </c>
      <c r="P86" s="61" t="e">
        <f t="shared" ca="1" si="61"/>
        <v>#REF!</v>
      </c>
      <c r="Q86" s="61" t="e">
        <f t="shared" ca="1" si="62"/>
        <v>#REF!</v>
      </c>
      <c r="R86" s="61" t="s">
        <v>1253</v>
      </c>
      <c r="S86" s="61" t="e">
        <f t="shared" ca="1" si="63"/>
        <v>#REF!</v>
      </c>
      <c r="T86" s="61" t="e">
        <f t="shared" ca="1" si="64"/>
        <v>#REF!</v>
      </c>
      <c r="U86" s="61" t="e">
        <f t="shared" ca="1" si="65"/>
        <v>#REF!</v>
      </c>
      <c r="V86" s="61" t="s">
        <v>1253</v>
      </c>
      <c r="W86" s="61" t="e">
        <f t="shared" ca="1" si="66"/>
        <v>#REF!</v>
      </c>
      <c r="X86" s="61" t="e">
        <f t="shared" ca="1" si="67"/>
        <v>#REF!</v>
      </c>
      <c r="Y86" s="61" t="e">
        <f t="shared" ca="1" si="68"/>
        <v>#REF!</v>
      </c>
      <c r="Z86" s="61" t="e">
        <f t="shared" ca="1" si="69"/>
        <v>#REF!</v>
      </c>
      <c r="AA86" s="62" t="e">
        <f t="shared" ca="1" si="70"/>
        <v>#REF!</v>
      </c>
      <c r="AB86" s="61" t="e">
        <f t="shared" ca="1" si="71"/>
        <v>#REF!</v>
      </c>
      <c r="AC86" s="61" t="e">
        <f t="shared" ca="1" si="72"/>
        <v>#REF!</v>
      </c>
      <c r="AD86" s="61" t="s">
        <v>1253</v>
      </c>
      <c r="AE86" s="61" t="e">
        <f t="shared" ca="1" si="73"/>
        <v>#REF!</v>
      </c>
      <c r="AF86" s="61" t="e">
        <f t="shared" ca="1" si="74"/>
        <v>#REF!</v>
      </c>
      <c r="AG86" s="61" t="e">
        <f t="shared" ca="1" si="75"/>
        <v>#REF!</v>
      </c>
      <c r="AH86" s="61" t="s">
        <v>1253</v>
      </c>
      <c r="AI86" s="61" t="e">
        <f t="shared" ca="1" si="76"/>
        <v>#REF!</v>
      </c>
      <c r="AJ86" s="63" t="e">
        <f t="shared" ca="1" si="77"/>
        <v>#REF!</v>
      </c>
      <c r="AK86" s="64" t="e">
        <f t="shared" ca="1" si="78"/>
        <v>#REF!</v>
      </c>
      <c r="AL86" s="62" t="e">
        <f t="shared" ca="1" si="79"/>
        <v>#REF!</v>
      </c>
      <c r="AM86" s="61" t="e">
        <f t="shared" ca="1" si="80"/>
        <v>#REF!</v>
      </c>
      <c r="AN86" s="61" t="e">
        <f t="shared" ca="1" si="81"/>
        <v>#REF!</v>
      </c>
      <c r="AO86" s="61" t="e">
        <f t="shared" ca="1" si="82"/>
        <v>#REF!</v>
      </c>
      <c r="AP86" s="61" t="e">
        <f t="shared" ca="1" si="83"/>
        <v>#REF!</v>
      </c>
      <c r="AQ86" s="61" t="e">
        <f t="shared" ca="1" si="84"/>
        <v>#REF!</v>
      </c>
      <c r="AR86" s="65" t="e">
        <f t="shared" ca="1" si="85"/>
        <v>#REF!</v>
      </c>
      <c r="AS86" s="61" t="e">
        <f t="shared" ca="1" si="86"/>
        <v>#REF!</v>
      </c>
      <c r="AT86" s="61" t="e">
        <f t="shared" ca="1" si="87"/>
        <v>#REF!</v>
      </c>
      <c r="AU86" s="61" t="e">
        <f t="shared" ca="1" si="88"/>
        <v>#REF!</v>
      </c>
      <c r="AV86" s="61" t="e">
        <f t="shared" ca="1" si="89"/>
        <v>#REF!</v>
      </c>
      <c r="AW86" s="61" t="e">
        <f t="shared" ca="1" si="90"/>
        <v>#REF!</v>
      </c>
      <c r="AX86" s="61" t="e">
        <f t="shared" ca="1" si="91"/>
        <v>#REF!</v>
      </c>
      <c r="AY86" s="61" t="e">
        <f t="shared" ca="1" si="92"/>
        <v>#REF!</v>
      </c>
      <c r="AZ86" s="63" t="e">
        <f t="shared" ca="1" si="93"/>
        <v>#REF!</v>
      </c>
    </row>
    <row r="87" spans="1:52" ht="32.25" customHeight="1">
      <c r="A87" s="59" t="s">
        <v>1678</v>
      </c>
      <c r="B87" s="60" t="e">
        <f t="shared" ca="1" si="47"/>
        <v>#REF!</v>
      </c>
      <c r="C87" s="61" t="e">
        <f t="shared" ca="1" si="48"/>
        <v>#REF!</v>
      </c>
      <c r="D87" s="61" t="e">
        <f t="shared" ca="1" si="49"/>
        <v>#REF!</v>
      </c>
      <c r="E87" s="61" t="e">
        <f t="shared" ca="1" si="50"/>
        <v>#REF!</v>
      </c>
      <c r="F87" s="62" t="e">
        <f t="shared" ca="1" si="51"/>
        <v>#REF!</v>
      </c>
      <c r="G87" s="61" t="e">
        <f t="shared" ca="1" si="52"/>
        <v>#REF!</v>
      </c>
      <c r="H87" s="61" t="e">
        <f t="shared" ca="1" si="53"/>
        <v>#REF!</v>
      </c>
      <c r="I87" s="61" t="e">
        <f t="shared" ca="1" si="54"/>
        <v>#REF!</v>
      </c>
      <c r="J87" s="61" t="e">
        <f t="shared" ca="1" si="55"/>
        <v>#REF!</v>
      </c>
      <c r="K87" s="61" t="e">
        <f t="shared" ca="1" si="56"/>
        <v>#REF!</v>
      </c>
      <c r="L87" s="62" t="e">
        <f t="shared" ca="1" si="57"/>
        <v>#REF!</v>
      </c>
      <c r="M87" s="61" t="e">
        <f t="shared" ca="1" si="58"/>
        <v>#REF!</v>
      </c>
      <c r="N87" s="61" t="e">
        <f t="shared" ca="1" si="59"/>
        <v>#REF!</v>
      </c>
      <c r="O87" s="62" t="e">
        <f t="shared" ca="1" si="60"/>
        <v>#REF!</v>
      </c>
      <c r="P87" s="61" t="e">
        <f t="shared" ca="1" si="61"/>
        <v>#REF!</v>
      </c>
      <c r="Q87" s="61" t="e">
        <f t="shared" ca="1" si="62"/>
        <v>#REF!</v>
      </c>
      <c r="R87" s="61" t="s">
        <v>1253</v>
      </c>
      <c r="S87" s="61" t="e">
        <f t="shared" ca="1" si="63"/>
        <v>#REF!</v>
      </c>
      <c r="T87" s="61" t="e">
        <f t="shared" ca="1" si="64"/>
        <v>#REF!</v>
      </c>
      <c r="U87" s="61" t="e">
        <f t="shared" ca="1" si="65"/>
        <v>#REF!</v>
      </c>
      <c r="V87" s="61" t="s">
        <v>1253</v>
      </c>
      <c r="W87" s="61" t="e">
        <f t="shared" ca="1" si="66"/>
        <v>#REF!</v>
      </c>
      <c r="X87" s="61" t="e">
        <f t="shared" ca="1" si="67"/>
        <v>#REF!</v>
      </c>
      <c r="Y87" s="61" t="e">
        <f t="shared" ca="1" si="68"/>
        <v>#REF!</v>
      </c>
      <c r="Z87" s="61" t="e">
        <f t="shared" ca="1" si="69"/>
        <v>#REF!</v>
      </c>
      <c r="AA87" s="62" t="e">
        <f t="shared" ca="1" si="70"/>
        <v>#REF!</v>
      </c>
      <c r="AB87" s="61" t="e">
        <f t="shared" ca="1" si="71"/>
        <v>#REF!</v>
      </c>
      <c r="AC87" s="61" t="e">
        <f t="shared" ca="1" si="72"/>
        <v>#REF!</v>
      </c>
      <c r="AD87" s="61" t="s">
        <v>1253</v>
      </c>
      <c r="AE87" s="61" t="e">
        <f t="shared" ca="1" si="73"/>
        <v>#REF!</v>
      </c>
      <c r="AF87" s="61" t="e">
        <f t="shared" ca="1" si="74"/>
        <v>#REF!</v>
      </c>
      <c r="AG87" s="61" t="e">
        <f t="shared" ca="1" si="75"/>
        <v>#REF!</v>
      </c>
      <c r="AH87" s="61" t="s">
        <v>1253</v>
      </c>
      <c r="AI87" s="61" t="e">
        <f t="shared" ca="1" si="76"/>
        <v>#REF!</v>
      </c>
      <c r="AJ87" s="63" t="e">
        <f t="shared" ca="1" si="77"/>
        <v>#REF!</v>
      </c>
      <c r="AK87" s="64" t="e">
        <f t="shared" ca="1" si="78"/>
        <v>#REF!</v>
      </c>
      <c r="AL87" s="62" t="e">
        <f t="shared" ca="1" si="79"/>
        <v>#REF!</v>
      </c>
      <c r="AM87" s="61" t="e">
        <f t="shared" ca="1" si="80"/>
        <v>#REF!</v>
      </c>
      <c r="AN87" s="61" t="e">
        <f t="shared" ca="1" si="81"/>
        <v>#REF!</v>
      </c>
      <c r="AO87" s="61" t="e">
        <f t="shared" ca="1" si="82"/>
        <v>#REF!</v>
      </c>
      <c r="AP87" s="61" t="e">
        <f t="shared" ca="1" si="83"/>
        <v>#REF!</v>
      </c>
      <c r="AQ87" s="61" t="e">
        <f t="shared" ca="1" si="84"/>
        <v>#REF!</v>
      </c>
      <c r="AR87" s="65" t="e">
        <f t="shared" ca="1" si="85"/>
        <v>#REF!</v>
      </c>
      <c r="AS87" s="61" t="e">
        <f t="shared" ca="1" si="86"/>
        <v>#REF!</v>
      </c>
      <c r="AT87" s="61" t="e">
        <f t="shared" ca="1" si="87"/>
        <v>#REF!</v>
      </c>
      <c r="AU87" s="61" t="e">
        <f t="shared" ca="1" si="88"/>
        <v>#REF!</v>
      </c>
      <c r="AV87" s="61" t="e">
        <f t="shared" ca="1" si="89"/>
        <v>#REF!</v>
      </c>
      <c r="AW87" s="61" t="e">
        <f t="shared" ca="1" si="90"/>
        <v>#REF!</v>
      </c>
      <c r="AX87" s="61" t="e">
        <f t="shared" ca="1" si="91"/>
        <v>#REF!</v>
      </c>
      <c r="AY87" s="61" t="e">
        <f t="shared" ca="1" si="92"/>
        <v>#REF!</v>
      </c>
      <c r="AZ87" s="63" t="e">
        <f t="shared" ca="1" si="93"/>
        <v>#REF!</v>
      </c>
    </row>
    <row r="88" spans="1:52" ht="32.25" customHeight="1">
      <c r="A88" s="59" t="s">
        <v>1679</v>
      </c>
      <c r="B88" s="60" t="e">
        <f t="shared" ca="1" si="47"/>
        <v>#REF!</v>
      </c>
      <c r="C88" s="61" t="e">
        <f t="shared" ca="1" si="48"/>
        <v>#REF!</v>
      </c>
      <c r="D88" s="61" t="e">
        <f t="shared" ca="1" si="49"/>
        <v>#REF!</v>
      </c>
      <c r="E88" s="61" t="e">
        <f t="shared" ca="1" si="50"/>
        <v>#REF!</v>
      </c>
      <c r="F88" s="62" t="e">
        <f t="shared" ca="1" si="51"/>
        <v>#REF!</v>
      </c>
      <c r="G88" s="61" t="e">
        <f t="shared" ca="1" si="52"/>
        <v>#REF!</v>
      </c>
      <c r="H88" s="61" t="e">
        <f t="shared" ca="1" si="53"/>
        <v>#REF!</v>
      </c>
      <c r="I88" s="61" t="e">
        <f t="shared" ca="1" si="54"/>
        <v>#REF!</v>
      </c>
      <c r="J88" s="61" t="e">
        <f t="shared" ca="1" si="55"/>
        <v>#REF!</v>
      </c>
      <c r="K88" s="61" t="e">
        <f t="shared" ca="1" si="56"/>
        <v>#REF!</v>
      </c>
      <c r="L88" s="62" t="e">
        <f t="shared" ca="1" si="57"/>
        <v>#REF!</v>
      </c>
      <c r="M88" s="61" t="e">
        <f t="shared" ca="1" si="58"/>
        <v>#REF!</v>
      </c>
      <c r="N88" s="61" t="e">
        <f t="shared" ca="1" si="59"/>
        <v>#REF!</v>
      </c>
      <c r="O88" s="62" t="e">
        <f t="shared" ca="1" si="60"/>
        <v>#REF!</v>
      </c>
      <c r="P88" s="61" t="e">
        <f t="shared" ca="1" si="61"/>
        <v>#REF!</v>
      </c>
      <c r="Q88" s="61" t="e">
        <f t="shared" ca="1" si="62"/>
        <v>#REF!</v>
      </c>
      <c r="R88" s="61" t="s">
        <v>1253</v>
      </c>
      <c r="S88" s="61" t="e">
        <f t="shared" ca="1" si="63"/>
        <v>#REF!</v>
      </c>
      <c r="T88" s="61" t="e">
        <f t="shared" ca="1" si="64"/>
        <v>#REF!</v>
      </c>
      <c r="U88" s="61" t="e">
        <f t="shared" ca="1" si="65"/>
        <v>#REF!</v>
      </c>
      <c r="V88" s="61" t="s">
        <v>1253</v>
      </c>
      <c r="W88" s="61" t="e">
        <f t="shared" ca="1" si="66"/>
        <v>#REF!</v>
      </c>
      <c r="X88" s="61" t="e">
        <f t="shared" ca="1" si="67"/>
        <v>#REF!</v>
      </c>
      <c r="Y88" s="61" t="e">
        <f t="shared" ca="1" si="68"/>
        <v>#REF!</v>
      </c>
      <c r="Z88" s="61" t="e">
        <f t="shared" ca="1" si="69"/>
        <v>#REF!</v>
      </c>
      <c r="AA88" s="62" t="e">
        <f t="shared" ca="1" si="70"/>
        <v>#REF!</v>
      </c>
      <c r="AB88" s="61" t="e">
        <f t="shared" ca="1" si="71"/>
        <v>#REF!</v>
      </c>
      <c r="AC88" s="61" t="e">
        <f t="shared" ca="1" si="72"/>
        <v>#REF!</v>
      </c>
      <c r="AD88" s="61" t="s">
        <v>1253</v>
      </c>
      <c r="AE88" s="61" t="e">
        <f t="shared" ca="1" si="73"/>
        <v>#REF!</v>
      </c>
      <c r="AF88" s="61" t="e">
        <f t="shared" ca="1" si="74"/>
        <v>#REF!</v>
      </c>
      <c r="AG88" s="61" t="e">
        <f t="shared" ca="1" si="75"/>
        <v>#REF!</v>
      </c>
      <c r="AH88" s="61" t="s">
        <v>1253</v>
      </c>
      <c r="AI88" s="61" t="e">
        <f t="shared" ca="1" si="76"/>
        <v>#REF!</v>
      </c>
      <c r="AJ88" s="63" t="e">
        <f t="shared" ca="1" si="77"/>
        <v>#REF!</v>
      </c>
      <c r="AK88" s="64" t="e">
        <f t="shared" ca="1" si="78"/>
        <v>#REF!</v>
      </c>
      <c r="AL88" s="62" t="e">
        <f t="shared" ca="1" si="79"/>
        <v>#REF!</v>
      </c>
      <c r="AM88" s="61" t="e">
        <f t="shared" ca="1" si="80"/>
        <v>#REF!</v>
      </c>
      <c r="AN88" s="61" t="e">
        <f t="shared" ca="1" si="81"/>
        <v>#REF!</v>
      </c>
      <c r="AO88" s="61" t="e">
        <f t="shared" ca="1" si="82"/>
        <v>#REF!</v>
      </c>
      <c r="AP88" s="61" t="e">
        <f t="shared" ca="1" si="83"/>
        <v>#REF!</v>
      </c>
      <c r="AQ88" s="61" t="e">
        <f t="shared" ca="1" si="84"/>
        <v>#REF!</v>
      </c>
      <c r="AR88" s="65" t="e">
        <f t="shared" ca="1" si="85"/>
        <v>#REF!</v>
      </c>
      <c r="AS88" s="61" t="e">
        <f t="shared" ca="1" si="86"/>
        <v>#REF!</v>
      </c>
      <c r="AT88" s="61" t="e">
        <f t="shared" ca="1" si="87"/>
        <v>#REF!</v>
      </c>
      <c r="AU88" s="61" t="e">
        <f t="shared" ca="1" si="88"/>
        <v>#REF!</v>
      </c>
      <c r="AV88" s="61" t="e">
        <f t="shared" ca="1" si="89"/>
        <v>#REF!</v>
      </c>
      <c r="AW88" s="61" t="e">
        <f t="shared" ca="1" si="90"/>
        <v>#REF!</v>
      </c>
      <c r="AX88" s="61" t="e">
        <f t="shared" ca="1" si="91"/>
        <v>#REF!</v>
      </c>
      <c r="AY88" s="61" t="e">
        <f t="shared" ca="1" si="92"/>
        <v>#REF!</v>
      </c>
      <c r="AZ88" s="63" t="e">
        <f t="shared" ca="1" si="93"/>
        <v>#REF!</v>
      </c>
    </row>
    <row r="89" spans="1:52" ht="32.25" customHeight="1">
      <c r="A89" s="59" t="s">
        <v>1680</v>
      </c>
      <c r="B89" s="60" t="e">
        <f t="shared" ca="1" si="47"/>
        <v>#REF!</v>
      </c>
      <c r="C89" s="61" t="e">
        <f t="shared" ca="1" si="48"/>
        <v>#REF!</v>
      </c>
      <c r="D89" s="61" t="e">
        <f t="shared" ca="1" si="49"/>
        <v>#REF!</v>
      </c>
      <c r="E89" s="61" t="e">
        <f t="shared" ca="1" si="50"/>
        <v>#REF!</v>
      </c>
      <c r="F89" s="62" t="e">
        <f t="shared" ca="1" si="51"/>
        <v>#REF!</v>
      </c>
      <c r="G89" s="61" t="e">
        <f t="shared" ca="1" si="52"/>
        <v>#REF!</v>
      </c>
      <c r="H89" s="61" t="e">
        <f t="shared" ca="1" si="53"/>
        <v>#REF!</v>
      </c>
      <c r="I89" s="61" t="e">
        <f t="shared" ca="1" si="54"/>
        <v>#REF!</v>
      </c>
      <c r="J89" s="61" t="e">
        <f t="shared" ca="1" si="55"/>
        <v>#REF!</v>
      </c>
      <c r="K89" s="61" t="e">
        <f t="shared" ca="1" si="56"/>
        <v>#REF!</v>
      </c>
      <c r="L89" s="62" t="e">
        <f t="shared" ca="1" si="57"/>
        <v>#REF!</v>
      </c>
      <c r="M89" s="61" t="e">
        <f t="shared" ca="1" si="58"/>
        <v>#REF!</v>
      </c>
      <c r="N89" s="61" t="e">
        <f t="shared" ca="1" si="59"/>
        <v>#REF!</v>
      </c>
      <c r="O89" s="62" t="e">
        <f t="shared" ca="1" si="60"/>
        <v>#REF!</v>
      </c>
      <c r="P89" s="61" t="e">
        <f t="shared" ca="1" si="61"/>
        <v>#REF!</v>
      </c>
      <c r="Q89" s="61" t="e">
        <f t="shared" ca="1" si="62"/>
        <v>#REF!</v>
      </c>
      <c r="R89" s="61" t="s">
        <v>1253</v>
      </c>
      <c r="S89" s="61" t="e">
        <f t="shared" ca="1" si="63"/>
        <v>#REF!</v>
      </c>
      <c r="T89" s="61" t="e">
        <f t="shared" ca="1" si="64"/>
        <v>#REF!</v>
      </c>
      <c r="U89" s="61" t="e">
        <f t="shared" ca="1" si="65"/>
        <v>#REF!</v>
      </c>
      <c r="V89" s="61" t="s">
        <v>1253</v>
      </c>
      <c r="W89" s="61" t="e">
        <f t="shared" ca="1" si="66"/>
        <v>#REF!</v>
      </c>
      <c r="X89" s="61" t="e">
        <f t="shared" ca="1" si="67"/>
        <v>#REF!</v>
      </c>
      <c r="Y89" s="61" t="e">
        <f t="shared" ca="1" si="68"/>
        <v>#REF!</v>
      </c>
      <c r="Z89" s="61" t="e">
        <f t="shared" ca="1" si="69"/>
        <v>#REF!</v>
      </c>
      <c r="AA89" s="62" t="e">
        <f t="shared" ca="1" si="70"/>
        <v>#REF!</v>
      </c>
      <c r="AB89" s="61" t="e">
        <f t="shared" ca="1" si="71"/>
        <v>#REF!</v>
      </c>
      <c r="AC89" s="61" t="e">
        <f t="shared" ca="1" si="72"/>
        <v>#REF!</v>
      </c>
      <c r="AD89" s="61" t="s">
        <v>1253</v>
      </c>
      <c r="AE89" s="61" t="e">
        <f t="shared" ca="1" si="73"/>
        <v>#REF!</v>
      </c>
      <c r="AF89" s="61" t="e">
        <f t="shared" ca="1" si="74"/>
        <v>#REF!</v>
      </c>
      <c r="AG89" s="61" t="e">
        <f t="shared" ca="1" si="75"/>
        <v>#REF!</v>
      </c>
      <c r="AH89" s="61" t="s">
        <v>1253</v>
      </c>
      <c r="AI89" s="61" t="e">
        <f t="shared" ca="1" si="76"/>
        <v>#REF!</v>
      </c>
      <c r="AJ89" s="63" t="e">
        <f t="shared" ca="1" si="77"/>
        <v>#REF!</v>
      </c>
      <c r="AK89" s="64" t="e">
        <f t="shared" ca="1" si="78"/>
        <v>#REF!</v>
      </c>
      <c r="AL89" s="62" t="e">
        <f t="shared" ca="1" si="79"/>
        <v>#REF!</v>
      </c>
      <c r="AM89" s="61" t="e">
        <f t="shared" ca="1" si="80"/>
        <v>#REF!</v>
      </c>
      <c r="AN89" s="61" t="e">
        <f t="shared" ca="1" si="81"/>
        <v>#REF!</v>
      </c>
      <c r="AO89" s="61" t="e">
        <f t="shared" ca="1" si="82"/>
        <v>#REF!</v>
      </c>
      <c r="AP89" s="61" t="e">
        <f t="shared" ca="1" si="83"/>
        <v>#REF!</v>
      </c>
      <c r="AQ89" s="61" t="e">
        <f t="shared" ca="1" si="84"/>
        <v>#REF!</v>
      </c>
      <c r="AR89" s="65" t="e">
        <f t="shared" ca="1" si="85"/>
        <v>#REF!</v>
      </c>
      <c r="AS89" s="61" t="e">
        <f t="shared" ca="1" si="86"/>
        <v>#REF!</v>
      </c>
      <c r="AT89" s="61" t="e">
        <f t="shared" ca="1" si="87"/>
        <v>#REF!</v>
      </c>
      <c r="AU89" s="61" t="e">
        <f t="shared" ca="1" si="88"/>
        <v>#REF!</v>
      </c>
      <c r="AV89" s="61" t="e">
        <f t="shared" ca="1" si="89"/>
        <v>#REF!</v>
      </c>
      <c r="AW89" s="61" t="e">
        <f t="shared" ca="1" si="90"/>
        <v>#REF!</v>
      </c>
      <c r="AX89" s="61" t="e">
        <f t="shared" ca="1" si="91"/>
        <v>#REF!</v>
      </c>
      <c r="AY89" s="61" t="e">
        <f t="shared" ca="1" si="92"/>
        <v>#REF!</v>
      </c>
      <c r="AZ89" s="63" t="e">
        <f t="shared" ca="1" si="93"/>
        <v>#REF!</v>
      </c>
    </row>
    <row r="90" spans="1:52" ht="32.25" customHeight="1">
      <c r="A90" s="59" t="s">
        <v>1681</v>
      </c>
      <c r="B90" s="60" t="e">
        <f t="shared" ca="1" si="47"/>
        <v>#REF!</v>
      </c>
      <c r="C90" s="61" t="e">
        <f t="shared" ca="1" si="48"/>
        <v>#REF!</v>
      </c>
      <c r="D90" s="61" t="e">
        <f t="shared" ca="1" si="49"/>
        <v>#REF!</v>
      </c>
      <c r="E90" s="61" t="e">
        <f t="shared" ca="1" si="50"/>
        <v>#REF!</v>
      </c>
      <c r="F90" s="62" t="e">
        <f t="shared" ca="1" si="51"/>
        <v>#REF!</v>
      </c>
      <c r="G90" s="61" t="e">
        <f t="shared" ca="1" si="52"/>
        <v>#REF!</v>
      </c>
      <c r="H90" s="61" t="e">
        <f t="shared" ca="1" si="53"/>
        <v>#REF!</v>
      </c>
      <c r="I90" s="61" t="e">
        <f t="shared" ca="1" si="54"/>
        <v>#REF!</v>
      </c>
      <c r="J90" s="61" t="e">
        <f t="shared" ca="1" si="55"/>
        <v>#REF!</v>
      </c>
      <c r="K90" s="61" t="e">
        <f t="shared" ca="1" si="56"/>
        <v>#REF!</v>
      </c>
      <c r="L90" s="62" t="e">
        <f t="shared" ca="1" si="57"/>
        <v>#REF!</v>
      </c>
      <c r="M90" s="61" t="e">
        <f t="shared" ca="1" si="58"/>
        <v>#REF!</v>
      </c>
      <c r="N90" s="61" t="e">
        <f t="shared" ca="1" si="59"/>
        <v>#REF!</v>
      </c>
      <c r="O90" s="62" t="e">
        <f t="shared" ca="1" si="60"/>
        <v>#REF!</v>
      </c>
      <c r="P90" s="61" t="e">
        <f t="shared" ca="1" si="61"/>
        <v>#REF!</v>
      </c>
      <c r="Q90" s="61" t="e">
        <f t="shared" ca="1" si="62"/>
        <v>#REF!</v>
      </c>
      <c r="R90" s="61" t="s">
        <v>1253</v>
      </c>
      <c r="S90" s="61" t="e">
        <f t="shared" ca="1" si="63"/>
        <v>#REF!</v>
      </c>
      <c r="T90" s="61" t="e">
        <f t="shared" ca="1" si="64"/>
        <v>#REF!</v>
      </c>
      <c r="U90" s="61" t="e">
        <f t="shared" ca="1" si="65"/>
        <v>#REF!</v>
      </c>
      <c r="V90" s="61" t="s">
        <v>1253</v>
      </c>
      <c r="W90" s="61" t="e">
        <f t="shared" ca="1" si="66"/>
        <v>#REF!</v>
      </c>
      <c r="X90" s="61" t="e">
        <f t="shared" ca="1" si="67"/>
        <v>#REF!</v>
      </c>
      <c r="Y90" s="61" t="e">
        <f t="shared" ca="1" si="68"/>
        <v>#REF!</v>
      </c>
      <c r="Z90" s="61" t="e">
        <f t="shared" ca="1" si="69"/>
        <v>#REF!</v>
      </c>
      <c r="AA90" s="62" t="e">
        <f t="shared" ca="1" si="70"/>
        <v>#REF!</v>
      </c>
      <c r="AB90" s="61" t="e">
        <f t="shared" ca="1" si="71"/>
        <v>#REF!</v>
      </c>
      <c r="AC90" s="61" t="e">
        <f t="shared" ca="1" si="72"/>
        <v>#REF!</v>
      </c>
      <c r="AD90" s="61" t="s">
        <v>1253</v>
      </c>
      <c r="AE90" s="61" t="e">
        <f t="shared" ca="1" si="73"/>
        <v>#REF!</v>
      </c>
      <c r="AF90" s="61" t="e">
        <f t="shared" ca="1" si="74"/>
        <v>#REF!</v>
      </c>
      <c r="AG90" s="61" t="e">
        <f t="shared" ca="1" si="75"/>
        <v>#REF!</v>
      </c>
      <c r="AH90" s="61" t="s">
        <v>1253</v>
      </c>
      <c r="AI90" s="61" t="e">
        <f t="shared" ca="1" si="76"/>
        <v>#REF!</v>
      </c>
      <c r="AJ90" s="63" t="e">
        <f t="shared" ca="1" si="77"/>
        <v>#REF!</v>
      </c>
      <c r="AK90" s="64" t="e">
        <f t="shared" ca="1" si="78"/>
        <v>#REF!</v>
      </c>
      <c r="AL90" s="62" t="e">
        <f t="shared" ca="1" si="79"/>
        <v>#REF!</v>
      </c>
      <c r="AM90" s="61" t="e">
        <f t="shared" ca="1" si="80"/>
        <v>#REF!</v>
      </c>
      <c r="AN90" s="61" t="e">
        <f t="shared" ca="1" si="81"/>
        <v>#REF!</v>
      </c>
      <c r="AO90" s="61" t="e">
        <f t="shared" ca="1" si="82"/>
        <v>#REF!</v>
      </c>
      <c r="AP90" s="61" t="e">
        <f t="shared" ca="1" si="83"/>
        <v>#REF!</v>
      </c>
      <c r="AQ90" s="61" t="e">
        <f t="shared" ca="1" si="84"/>
        <v>#REF!</v>
      </c>
      <c r="AR90" s="65" t="e">
        <f t="shared" ca="1" si="85"/>
        <v>#REF!</v>
      </c>
      <c r="AS90" s="61" t="e">
        <f t="shared" ca="1" si="86"/>
        <v>#REF!</v>
      </c>
      <c r="AT90" s="61" t="e">
        <f t="shared" ca="1" si="87"/>
        <v>#REF!</v>
      </c>
      <c r="AU90" s="61" t="e">
        <f t="shared" ca="1" si="88"/>
        <v>#REF!</v>
      </c>
      <c r="AV90" s="61" t="e">
        <f t="shared" ca="1" si="89"/>
        <v>#REF!</v>
      </c>
      <c r="AW90" s="61" t="e">
        <f t="shared" ca="1" si="90"/>
        <v>#REF!</v>
      </c>
      <c r="AX90" s="61" t="e">
        <f t="shared" ca="1" si="91"/>
        <v>#REF!</v>
      </c>
      <c r="AY90" s="61" t="e">
        <f t="shared" ca="1" si="92"/>
        <v>#REF!</v>
      </c>
      <c r="AZ90" s="63" t="e">
        <f t="shared" ca="1" si="93"/>
        <v>#REF!</v>
      </c>
    </row>
    <row r="91" spans="1:52" ht="32.25" customHeight="1">
      <c r="A91" s="59" t="s">
        <v>1682</v>
      </c>
      <c r="B91" s="60" t="e">
        <f t="shared" ca="1" si="47"/>
        <v>#REF!</v>
      </c>
      <c r="C91" s="61" t="e">
        <f t="shared" ca="1" si="48"/>
        <v>#REF!</v>
      </c>
      <c r="D91" s="61" t="e">
        <f t="shared" ca="1" si="49"/>
        <v>#REF!</v>
      </c>
      <c r="E91" s="61" t="e">
        <f t="shared" ca="1" si="50"/>
        <v>#REF!</v>
      </c>
      <c r="F91" s="62" t="e">
        <f t="shared" ca="1" si="51"/>
        <v>#REF!</v>
      </c>
      <c r="G91" s="61" t="e">
        <f t="shared" ca="1" si="52"/>
        <v>#REF!</v>
      </c>
      <c r="H91" s="61" t="e">
        <f t="shared" ca="1" si="53"/>
        <v>#REF!</v>
      </c>
      <c r="I91" s="61" t="e">
        <f t="shared" ca="1" si="54"/>
        <v>#REF!</v>
      </c>
      <c r="J91" s="61" t="e">
        <f t="shared" ca="1" si="55"/>
        <v>#REF!</v>
      </c>
      <c r="K91" s="61" t="e">
        <f t="shared" ca="1" si="56"/>
        <v>#REF!</v>
      </c>
      <c r="L91" s="62" t="e">
        <f t="shared" ca="1" si="57"/>
        <v>#REF!</v>
      </c>
      <c r="M91" s="61" t="e">
        <f t="shared" ca="1" si="58"/>
        <v>#REF!</v>
      </c>
      <c r="N91" s="61" t="e">
        <f t="shared" ca="1" si="59"/>
        <v>#REF!</v>
      </c>
      <c r="O91" s="62" t="e">
        <f t="shared" ca="1" si="60"/>
        <v>#REF!</v>
      </c>
      <c r="P91" s="61" t="e">
        <f t="shared" ca="1" si="61"/>
        <v>#REF!</v>
      </c>
      <c r="Q91" s="61" t="e">
        <f t="shared" ca="1" si="62"/>
        <v>#REF!</v>
      </c>
      <c r="R91" s="61" t="s">
        <v>1253</v>
      </c>
      <c r="S91" s="61" t="e">
        <f t="shared" ca="1" si="63"/>
        <v>#REF!</v>
      </c>
      <c r="T91" s="61" t="e">
        <f t="shared" ca="1" si="64"/>
        <v>#REF!</v>
      </c>
      <c r="U91" s="61" t="e">
        <f t="shared" ca="1" si="65"/>
        <v>#REF!</v>
      </c>
      <c r="V91" s="61" t="s">
        <v>1253</v>
      </c>
      <c r="W91" s="61" t="e">
        <f t="shared" ca="1" si="66"/>
        <v>#REF!</v>
      </c>
      <c r="X91" s="61" t="e">
        <f t="shared" ca="1" si="67"/>
        <v>#REF!</v>
      </c>
      <c r="Y91" s="61" t="e">
        <f t="shared" ca="1" si="68"/>
        <v>#REF!</v>
      </c>
      <c r="Z91" s="61" t="e">
        <f t="shared" ca="1" si="69"/>
        <v>#REF!</v>
      </c>
      <c r="AA91" s="62" t="e">
        <f t="shared" ca="1" si="70"/>
        <v>#REF!</v>
      </c>
      <c r="AB91" s="61" t="e">
        <f t="shared" ca="1" si="71"/>
        <v>#REF!</v>
      </c>
      <c r="AC91" s="61" t="e">
        <f t="shared" ca="1" si="72"/>
        <v>#REF!</v>
      </c>
      <c r="AD91" s="61" t="s">
        <v>1253</v>
      </c>
      <c r="AE91" s="61" t="e">
        <f t="shared" ca="1" si="73"/>
        <v>#REF!</v>
      </c>
      <c r="AF91" s="61" t="e">
        <f t="shared" ca="1" si="74"/>
        <v>#REF!</v>
      </c>
      <c r="AG91" s="61" t="e">
        <f t="shared" ca="1" si="75"/>
        <v>#REF!</v>
      </c>
      <c r="AH91" s="61" t="s">
        <v>1253</v>
      </c>
      <c r="AI91" s="61" t="e">
        <f t="shared" ca="1" si="76"/>
        <v>#REF!</v>
      </c>
      <c r="AJ91" s="63" t="e">
        <f t="shared" ca="1" si="77"/>
        <v>#REF!</v>
      </c>
      <c r="AK91" s="64" t="e">
        <f t="shared" ca="1" si="78"/>
        <v>#REF!</v>
      </c>
      <c r="AL91" s="62" t="e">
        <f t="shared" ca="1" si="79"/>
        <v>#REF!</v>
      </c>
      <c r="AM91" s="61" t="e">
        <f t="shared" ca="1" si="80"/>
        <v>#REF!</v>
      </c>
      <c r="AN91" s="61" t="e">
        <f t="shared" ca="1" si="81"/>
        <v>#REF!</v>
      </c>
      <c r="AO91" s="61" t="e">
        <f t="shared" ca="1" si="82"/>
        <v>#REF!</v>
      </c>
      <c r="AP91" s="61" t="e">
        <f t="shared" ca="1" si="83"/>
        <v>#REF!</v>
      </c>
      <c r="AQ91" s="61" t="e">
        <f t="shared" ca="1" si="84"/>
        <v>#REF!</v>
      </c>
      <c r="AR91" s="65" t="e">
        <f t="shared" ca="1" si="85"/>
        <v>#REF!</v>
      </c>
      <c r="AS91" s="61" t="e">
        <f t="shared" ca="1" si="86"/>
        <v>#REF!</v>
      </c>
      <c r="AT91" s="61" t="e">
        <f t="shared" ca="1" si="87"/>
        <v>#REF!</v>
      </c>
      <c r="AU91" s="61" t="e">
        <f t="shared" ca="1" si="88"/>
        <v>#REF!</v>
      </c>
      <c r="AV91" s="61" t="e">
        <f t="shared" ca="1" si="89"/>
        <v>#REF!</v>
      </c>
      <c r="AW91" s="61" t="e">
        <f t="shared" ca="1" si="90"/>
        <v>#REF!</v>
      </c>
      <c r="AX91" s="61" t="e">
        <f t="shared" ca="1" si="91"/>
        <v>#REF!</v>
      </c>
      <c r="AY91" s="61" t="e">
        <f t="shared" ca="1" si="92"/>
        <v>#REF!</v>
      </c>
      <c r="AZ91" s="63" t="e">
        <f t="shared" ca="1" si="93"/>
        <v>#REF!</v>
      </c>
    </row>
    <row r="92" spans="1:52" ht="32.25" customHeight="1">
      <c r="A92" s="59" t="s">
        <v>1683</v>
      </c>
      <c r="B92" s="60" t="e">
        <f t="shared" ca="1" si="47"/>
        <v>#REF!</v>
      </c>
      <c r="C92" s="61" t="e">
        <f t="shared" ca="1" si="48"/>
        <v>#REF!</v>
      </c>
      <c r="D92" s="61" t="e">
        <f t="shared" ca="1" si="49"/>
        <v>#REF!</v>
      </c>
      <c r="E92" s="61" t="e">
        <f t="shared" ca="1" si="50"/>
        <v>#REF!</v>
      </c>
      <c r="F92" s="62" t="e">
        <f t="shared" ca="1" si="51"/>
        <v>#REF!</v>
      </c>
      <c r="G92" s="61" t="e">
        <f t="shared" ca="1" si="52"/>
        <v>#REF!</v>
      </c>
      <c r="H92" s="61" t="e">
        <f t="shared" ca="1" si="53"/>
        <v>#REF!</v>
      </c>
      <c r="I92" s="61" t="e">
        <f t="shared" ca="1" si="54"/>
        <v>#REF!</v>
      </c>
      <c r="J92" s="61" t="e">
        <f t="shared" ca="1" si="55"/>
        <v>#REF!</v>
      </c>
      <c r="K92" s="61" t="e">
        <f t="shared" ca="1" si="56"/>
        <v>#REF!</v>
      </c>
      <c r="L92" s="62" t="e">
        <f t="shared" ca="1" si="57"/>
        <v>#REF!</v>
      </c>
      <c r="M92" s="61" t="e">
        <f t="shared" ca="1" si="58"/>
        <v>#REF!</v>
      </c>
      <c r="N92" s="61" t="e">
        <f t="shared" ca="1" si="59"/>
        <v>#REF!</v>
      </c>
      <c r="O92" s="62" t="e">
        <f t="shared" ca="1" si="60"/>
        <v>#REF!</v>
      </c>
      <c r="P92" s="61" t="e">
        <f t="shared" ca="1" si="61"/>
        <v>#REF!</v>
      </c>
      <c r="Q92" s="61" t="e">
        <f t="shared" ca="1" si="62"/>
        <v>#REF!</v>
      </c>
      <c r="R92" s="61" t="s">
        <v>1253</v>
      </c>
      <c r="S92" s="61" t="e">
        <f t="shared" ca="1" si="63"/>
        <v>#REF!</v>
      </c>
      <c r="T92" s="61" t="e">
        <f t="shared" ca="1" si="64"/>
        <v>#REF!</v>
      </c>
      <c r="U92" s="61" t="e">
        <f t="shared" ca="1" si="65"/>
        <v>#REF!</v>
      </c>
      <c r="V92" s="61" t="s">
        <v>1253</v>
      </c>
      <c r="W92" s="61" t="e">
        <f t="shared" ca="1" si="66"/>
        <v>#REF!</v>
      </c>
      <c r="X92" s="61" t="e">
        <f t="shared" ca="1" si="67"/>
        <v>#REF!</v>
      </c>
      <c r="Y92" s="61" t="e">
        <f t="shared" ca="1" si="68"/>
        <v>#REF!</v>
      </c>
      <c r="Z92" s="61" t="e">
        <f t="shared" ca="1" si="69"/>
        <v>#REF!</v>
      </c>
      <c r="AA92" s="62" t="e">
        <f t="shared" ca="1" si="70"/>
        <v>#REF!</v>
      </c>
      <c r="AB92" s="61" t="e">
        <f t="shared" ca="1" si="71"/>
        <v>#REF!</v>
      </c>
      <c r="AC92" s="61" t="e">
        <f t="shared" ca="1" si="72"/>
        <v>#REF!</v>
      </c>
      <c r="AD92" s="61" t="s">
        <v>1253</v>
      </c>
      <c r="AE92" s="61" t="e">
        <f t="shared" ca="1" si="73"/>
        <v>#REF!</v>
      </c>
      <c r="AF92" s="61" t="e">
        <f t="shared" ca="1" si="74"/>
        <v>#REF!</v>
      </c>
      <c r="AG92" s="61" t="e">
        <f t="shared" ca="1" si="75"/>
        <v>#REF!</v>
      </c>
      <c r="AH92" s="61" t="s">
        <v>1253</v>
      </c>
      <c r="AI92" s="61" t="e">
        <f t="shared" ca="1" si="76"/>
        <v>#REF!</v>
      </c>
      <c r="AJ92" s="63" t="e">
        <f t="shared" ca="1" si="77"/>
        <v>#REF!</v>
      </c>
      <c r="AK92" s="64" t="e">
        <f t="shared" ca="1" si="78"/>
        <v>#REF!</v>
      </c>
      <c r="AL92" s="62" t="e">
        <f t="shared" ca="1" si="79"/>
        <v>#REF!</v>
      </c>
      <c r="AM92" s="61" t="e">
        <f t="shared" ca="1" si="80"/>
        <v>#REF!</v>
      </c>
      <c r="AN92" s="61" t="e">
        <f t="shared" ca="1" si="81"/>
        <v>#REF!</v>
      </c>
      <c r="AO92" s="61" t="e">
        <f t="shared" ca="1" si="82"/>
        <v>#REF!</v>
      </c>
      <c r="AP92" s="61" t="e">
        <f t="shared" ca="1" si="83"/>
        <v>#REF!</v>
      </c>
      <c r="AQ92" s="61" t="e">
        <f t="shared" ca="1" si="84"/>
        <v>#REF!</v>
      </c>
      <c r="AR92" s="65" t="e">
        <f t="shared" ca="1" si="85"/>
        <v>#REF!</v>
      </c>
      <c r="AS92" s="61" t="e">
        <f t="shared" ca="1" si="86"/>
        <v>#REF!</v>
      </c>
      <c r="AT92" s="61" t="e">
        <f t="shared" ca="1" si="87"/>
        <v>#REF!</v>
      </c>
      <c r="AU92" s="61" t="e">
        <f t="shared" ca="1" si="88"/>
        <v>#REF!</v>
      </c>
      <c r="AV92" s="61" t="e">
        <f t="shared" ca="1" si="89"/>
        <v>#REF!</v>
      </c>
      <c r="AW92" s="61" t="e">
        <f t="shared" ca="1" si="90"/>
        <v>#REF!</v>
      </c>
      <c r="AX92" s="61" t="e">
        <f t="shared" ca="1" si="91"/>
        <v>#REF!</v>
      </c>
      <c r="AY92" s="61" t="e">
        <f t="shared" ca="1" si="92"/>
        <v>#REF!</v>
      </c>
      <c r="AZ92" s="63" t="e">
        <f t="shared" ca="1" si="93"/>
        <v>#REF!</v>
      </c>
    </row>
    <row r="93" spans="1:52" ht="32.25" customHeight="1">
      <c r="A93" s="59" t="s">
        <v>1684</v>
      </c>
      <c r="B93" s="60" t="e">
        <f t="shared" ca="1" si="47"/>
        <v>#REF!</v>
      </c>
      <c r="C93" s="61" t="e">
        <f t="shared" ca="1" si="48"/>
        <v>#REF!</v>
      </c>
      <c r="D93" s="61" t="e">
        <f t="shared" ca="1" si="49"/>
        <v>#REF!</v>
      </c>
      <c r="E93" s="61" t="e">
        <f t="shared" ca="1" si="50"/>
        <v>#REF!</v>
      </c>
      <c r="F93" s="62" t="e">
        <f t="shared" ca="1" si="51"/>
        <v>#REF!</v>
      </c>
      <c r="G93" s="61" t="e">
        <f t="shared" ca="1" si="52"/>
        <v>#REF!</v>
      </c>
      <c r="H93" s="61" t="e">
        <f t="shared" ca="1" si="53"/>
        <v>#REF!</v>
      </c>
      <c r="I93" s="61" t="e">
        <f t="shared" ca="1" si="54"/>
        <v>#REF!</v>
      </c>
      <c r="J93" s="61" t="e">
        <f t="shared" ca="1" si="55"/>
        <v>#REF!</v>
      </c>
      <c r="K93" s="61" t="e">
        <f t="shared" ca="1" si="56"/>
        <v>#REF!</v>
      </c>
      <c r="L93" s="62" t="e">
        <f t="shared" ca="1" si="57"/>
        <v>#REF!</v>
      </c>
      <c r="M93" s="61" t="e">
        <f t="shared" ca="1" si="58"/>
        <v>#REF!</v>
      </c>
      <c r="N93" s="61" t="e">
        <f t="shared" ca="1" si="59"/>
        <v>#REF!</v>
      </c>
      <c r="O93" s="62" t="e">
        <f t="shared" ca="1" si="60"/>
        <v>#REF!</v>
      </c>
      <c r="P93" s="61" t="e">
        <f t="shared" ca="1" si="61"/>
        <v>#REF!</v>
      </c>
      <c r="Q93" s="61" t="e">
        <f t="shared" ca="1" si="62"/>
        <v>#REF!</v>
      </c>
      <c r="R93" s="61" t="s">
        <v>1253</v>
      </c>
      <c r="S93" s="61" t="e">
        <f t="shared" ca="1" si="63"/>
        <v>#REF!</v>
      </c>
      <c r="T93" s="61" t="e">
        <f t="shared" ca="1" si="64"/>
        <v>#REF!</v>
      </c>
      <c r="U93" s="61" t="e">
        <f t="shared" ca="1" si="65"/>
        <v>#REF!</v>
      </c>
      <c r="V93" s="61" t="s">
        <v>1253</v>
      </c>
      <c r="W93" s="61" t="e">
        <f t="shared" ca="1" si="66"/>
        <v>#REF!</v>
      </c>
      <c r="X93" s="61" t="e">
        <f t="shared" ca="1" si="67"/>
        <v>#REF!</v>
      </c>
      <c r="Y93" s="61" t="e">
        <f t="shared" ca="1" si="68"/>
        <v>#REF!</v>
      </c>
      <c r="Z93" s="61" t="e">
        <f t="shared" ca="1" si="69"/>
        <v>#REF!</v>
      </c>
      <c r="AA93" s="62" t="e">
        <f t="shared" ca="1" si="70"/>
        <v>#REF!</v>
      </c>
      <c r="AB93" s="61" t="e">
        <f t="shared" ca="1" si="71"/>
        <v>#REF!</v>
      </c>
      <c r="AC93" s="61" t="e">
        <f t="shared" ca="1" si="72"/>
        <v>#REF!</v>
      </c>
      <c r="AD93" s="61" t="s">
        <v>1253</v>
      </c>
      <c r="AE93" s="61" t="e">
        <f t="shared" ca="1" si="73"/>
        <v>#REF!</v>
      </c>
      <c r="AF93" s="61" t="e">
        <f t="shared" ca="1" si="74"/>
        <v>#REF!</v>
      </c>
      <c r="AG93" s="61" t="e">
        <f t="shared" ca="1" si="75"/>
        <v>#REF!</v>
      </c>
      <c r="AH93" s="61" t="s">
        <v>1253</v>
      </c>
      <c r="AI93" s="61" t="e">
        <f t="shared" ca="1" si="76"/>
        <v>#REF!</v>
      </c>
      <c r="AJ93" s="63" t="e">
        <f t="shared" ca="1" si="77"/>
        <v>#REF!</v>
      </c>
      <c r="AK93" s="64" t="e">
        <f t="shared" ca="1" si="78"/>
        <v>#REF!</v>
      </c>
      <c r="AL93" s="62" t="e">
        <f t="shared" ca="1" si="79"/>
        <v>#REF!</v>
      </c>
      <c r="AM93" s="61" t="e">
        <f t="shared" ca="1" si="80"/>
        <v>#REF!</v>
      </c>
      <c r="AN93" s="61" t="e">
        <f t="shared" ca="1" si="81"/>
        <v>#REF!</v>
      </c>
      <c r="AO93" s="61" t="e">
        <f t="shared" ca="1" si="82"/>
        <v>#REF!</v>
      </c>
      <c r="AP93" s="61" t="e">
        <f t="shared" ca="1" si="83"/>
        <v>#REF!</v>
      </c>
      <c r="AQ93" s="61" t="e">
        <f t="shared" ca="1" si="84"/>
        <v>#REF!</v>
      </c>
      <c r="AR93" s="65" t="e">
        <f t="shared" ca="1" si="85"/>
        <v>#REF!</v>
      </c>
      <c r="AS93" s="61" t="e">
        <f t="shared" ca="1" si="86"/>
        <v>#REF!</v>
      </c>
      <c r="AT93" s="61" t="e">
        <f t="shared" ca="1" si="87"/>
        <v>#REF!</v>
      </c>
      <c r="AU93" s="61" t="e">
        <f t="shared" ca="1" si="88"/>
        <v>#REF!</v>
      </c>
      <c r="AV93" s="61" t="e">
        <f t="shared" ca="1" si="89"/>
        <v>#REF!</v>
      </c>
      <c r="AW93" s="61" t="e">
        <f t="shared" ca="1" si="90"/>
        <v>#REF!</v>
      </c>
      <c r="AX93" s="61" t="e">
        <f t="shared" ca="1" si="91"/>
        <v>#REF!</v>
      </c>
      <c r="AY93" s="61" t="e">
        <f t="shared" ca="1" si="92"/>
        <v>#REF!</v>
      </c>
      <c r="AZ93" s="63" t="e">
        <f t="shared" ca="1" si="93"/>
        <v>#REF!</v>
      </c>
    </row>
    <row r="94" spans="1:52" ht="32.25" customHeight="1">
      <c r="A94" s="59" t="s">
        <v>1685</v>
      </c>
      <c r="B94" s="60" t="e">
        <f t="shared" ca="1" si="47"/>
        <v>#REF!</v>
      </c>
      <c r="C94" s="61" t="e">
        <f t="shared" ca="1" si="48"/>
        <v>#REF!</v>
      </c>
      <c r="D94" s="61" t="e">
        <f t="shared" ca="1" si="49"/>
        <v>#REF!</v>
      </c>
      <c r="E94" s="61" t="e">
        <f t="shared" ca="1" si="50"/>
        <v>#REF!</v>
      </c>
      <c r="F94" s="62" t="e">
        <f t="shared" ca="1" si="51"/>
        <v>#REF!</v>
      </c>
      <c r="G94" s="61" t="e">
        <f t="shared" ca="1" si="52"/>
        <v>#REF!</v>
      </c>
      <c r="H94" s="61" t="e">
        <f t="shared" ca="1" si="53"/>
        <v>#REF!</v>
      </c>
      <c r="I94" s="61" t="e">
        <f t="shared" ca="1" si="54"/>
        <v>#REF!</v>
      </c>
      <c r="J94" s="61" t="e">
        <f t="shared" ca="1" si="55"/>
        <v>#REF!</v>
      </c>
      <c r="K94" s="61" t="e">
        <f t="shared" ca="1" si="56"/>
        <v>#REF!</v>
      </c>
      <c r="L94" s="62" t="e">
        <f t="shared" ca="1" si="57"/>
        <v>#REF!</v>
      </c>
      <c r="M94" s="61" t="e">
        <f t="shared" ca="1" si="58"/>
        <v>#REF!</v>
      </c>
      <c r="N94" s="61" t="e">
        <f t="shared" ca="1" si="59"/>
        <v>#REF!</v>
      </c>
      <c r="O94" s="62" t="e">
        <f t="shared" ca="1" si="60"/>
        <v>#REF!</v>
      </c>
      <c r="P94" s="61" t="e">
        <f t="shared" ca="1" si="61"/>
        <v>#REF!</v>
      </c>
      <c r="Q94" s="61" t="e">
        <f t="shared" ca="1" si="62"/>
        <v>#REF!</v>
      </c>
      <c r="R94" s="61" t="s">
        <v>1253</v>
      </c>
      <c r="S94" s="61" t="e">
        <f t="shared" ca="1" si="63"/>
        <v>#REF!</v>
      </c>
      <c r="T94" s="61" t="e">
        <f t="shared" ca="1" si="64"/>
        <v>#REF!</v>
      </c>
      <c r="U94" s="61" t="e">
        <f t="shared" ca="1" si="65"/>
        <v>#REF!</v>
      </c>
      <c r="V94" s="61" t="s">
        <v>1253</v>
      </c>
      <c r="W94" s="61" t="e">
        <f t="shared" ca="1" si="66"/>
        <v>#REF!</v>
      </c>
      <c r="X94" s="61" t="e">
        <f t="shared" ca="1" si="67"/>
        <v>#REF!</v>
      </c>
      <c r="Y94" s="61" t="e">
        <f t="shared" ca="1" si="68"/>
        <v>#REF!</v>
      </c>
      <c r="Z94" s="61" t="e">
        <f t="shared" ca="1" si="69"/>
        <v>#REF!</v>
      </c>
      <c r="AA94" s="62" t="e">
        <f t="shared" ca="1" si="70"/>
        <v>#REF!</v>
      </c>
      <c r="AB94" s="61" t="e">
        <f t="shared" ca="1" si="71"/>
        <v>#REF!</v>
      </c>
      <c r="AC94" s="61" t="e">
        <f t="shared" ca="1" si="72"/>
        <v>#REF!</v>
      </c>
      <c r="AD94" s="61" t="s">
        <v>1253</v>
      </c>
      <c r="AE94" s="61" t="e">
        <f t="shared" ca="1" si="73"/>
        <v>#REF!</v>
      </c>
      <c r="AF94" s="61" t="e">
        <f t="shared" ca="1" si="74"/>
        <v>#REF!</v>
      </c>
      <c r="AG94" s="61" t="e">
        <f t="shared" ca="1" si="75"/>
        <v>#REF!</v>
      </c>
      <c r="AH94" s="61" t="s">
        <v>1253</v>
      </c>
      <c r="AI94" s="61" t="e">
        <f t="shared" ca="1" si="76"/>
        <v>#REF!</v>
      </c>
      <c r="AJ94" s="63" t="e">
        <f t="shared" ca="1" si="77"/>
        <v>#REF!</v>
      </c>
      <c r="AK94" s="64" t="e">
        <f t="shared" ca="1" si="78"/>
        <v>#REF!</v>
      </c>
      <c r="AL94" s="62" t="e">
        <f t="shared" ca="1" si="79"/>
        <v>#REF!</v>
      </c>
      <c r="AM94" s="61" t="e">
        <f t="shared" ca="1" si="80"/>
        <v>#REF!</v>
      </c>
      <c r="AN94" s="61" t="e">
        <f t="shared" ca="1" si="81"/>
        <v>#REF!</v>
      </c>
      <c r="AO94" s="61" t="e">
        <f t="shared" ca="1" si="82"/>
        <v>#REF!</v>
      </c>
      <c r="AP94" s="61" t="e">
        <f t="shared" ca="1" si="83"/>
        <v>#REF!</v>
      </c>
      <c r="AQ94" s="61" t="e">
        <f t="shared" ca="1" si="84"/>
        <v>#REF!</v>
      </c>
      <c r="AR94" s="65" t="e">
        <f t="shared" ca="1" si="85"/>
        <v>#REF!</v>
      </c>
      <c r="AS94" s="61" t="e">
        <f t="shared" ca="1" si="86"/>
        <v>#REF!</v>
      </c>
      <c r="AT94" s="61" t="e">
        <f t="shared" ca="1" si="87"/>
        <v>#REF!</v>
      </c>
      <c r="AU94" s="61" t="e">
        <f t="shared" ca="1" si="88"/>
        <v>#REF!</v>
      </c>
      <c r="AV94" s="61" t="e">
        <f t="shared" ca="1" si="89"/>
        <v>#REF!</v>
      </c>
      <c r="AW94" s="61" t="e">
        <f t="shared" ca="1" si="90"/>
        <v>#REF!</v>
      </c>
      <c r="AX94" s="61" t="e">
        <f t="shared" ca="1" si="91"/>
        <v>#REF!</v>
      </c>
      <c r="AY94" s="61" t="e">
        <f t="shared" ca="1" si="92"/>
        <v>#REF!</v>
      </c>
      <c r="AZ94" s="63" t="e">
        <f t="shared" ca="1" si="93"/>
        <v>#REF!</v>
      </c>
    </row>
    <row r="95" spans="1:52" ht="32.25" customHeight="1">
      <c r="A95" s="59" t="s">
        <v>1686</v>
      </c>
      <c r="B95" s="60" t="e">
        <f t="shared" ca="1" si="47"/>
        <v>#REF!</v>
      </c>
      <c r="C95" s="61" t="e">
        <f t="shared" ca="1" si="48"/>
        <v>#REF!</v>
      </c>
      <c r="D95" s="61" t="e">
        <f t="shared" ca="1" si="49"/>
        <v>#REF!</v>
      </c>
      <c r="E95" s="61" t="e">
        <f t="shared" ca="1" si="50"/>
        <v>#REF!</v>
      </c>
      <c r="F95" s="62" t="e">
        <f t="shared" ca="1" si="51"/>
        <v>#REF!</v>
      </c>
      <c r="G95" s="61" t="e">
        <f t="shared" ca="1" si="52"/>
        <v>#REF!</v>
      </c>
      <c r="H95" s="61" t="e">
        <f t="shared" ca="1" si="53"/>
        <v>#REF!</v>
      </c>
      <c r="I95" s="61" t="e">
        <f t="shared" ca="1" si="54"/>
        <v>#REF!</v>
      </c>
      <c r="J95" s="61" t="e">
        <f t="shared" ca="1" si="55"/>
        <v>#REF!</v>
      </c>
      <c r="K95" s="61" t="e">
        <f t="shared" ca="1" si="56"/>
        <v>#REF!</v>
      </c>
      <c r="L95" s="62" t="e">
        <f t="shared" ca="1" si="57"/>
        <v>#REF!</v>
      </c>
      <c r="M95" s="61" t="e">
        <f t="shared" ca="1" si="58"/>
        <v>#REF!</v>
      </c>
      <c r="N95" s="61" t="e">
        <f t="shared" ca="1" si="59"/>
        <v>#REF!</v>
      </c>
      <c r="O95" s="62" t="e">
        <f t="shared" ca="1" si="60"/>
        <v>#REF!</v>
      </c>
      <c r="P95" s="61" t="e">
        <f t="shared" ca="1" si="61"/>
        <v>#REF!</v>
      </c>
      <c r="Q95" s="61" t="e">
        <f t="shared" ca="1" si="62"/>
        <v>#REF!</v>
      </c>
      <c r="R95" s="61" t="s">
        <v>1253</v>
      </c>
      <c r="S95" s="61" t="e">
        <f t="shared" ca="1" si="63"/>
        <v>#REF!</v>
      </c>
      <c r="T95" s="61" t="e">
        <f t="shared" ca="1" si="64"/>
        <v>#REF!</v>
      </c>
      <c r="U95" s="61" t="e">
        <f t="shared" ca="1" si="65"/>
        <v>#REF!</v>
      </c>
      <c r="V95" s="61" t="s">
        <v>1253</v>
      </c>
      <c r="W95" s="61" t="e">
        <f t="shared" ca="1" si="66"/>
        <v>#REF!</v>
      </c>
      <c r="X95" s="61" t="e">
        <f t="shared" ca="1" si="67"/>
        <v>#REF!</v>
      </c>
      <c r="Y95" s="61" t="e">
        <f t="shared" ca="1" si="68"/>
        <v>#REF!</v>
      </c>
      <c r="Z95" s="61" t="e">
        <f t="shared" ca="1" si="69"/>
        <v>#REF!</v>
      </c>
      <c r="AA95" s="62" t="e">
        <f t="shared" ca="1" si="70"/>
        <v>#REF!</v>
      </c>
      <c r="AB95" s="61" t="e">
        <f t="shared" ca="1" si="71"/>
        <v>#REF!</v>
      </c>
      <c r="AC95" s="61" t="e">
        <f t="shared" ca="1" si="72"/>
        <v>#REF!</v>
      </c>
      <c r="AD95" s="61" t="s">
        <v>1253</v>
      </c>
      <c r="AE95" s="61" t="e">
        <f t="shared" ca="1" si="73"/>
        <v>#REF!</v>
      </c>
      <c r="AF95" s="61" t="e">
        <f t="shared" ca="1" si="74"/>
        <v>#REF!</v>
      </c>
      <c r="AG95" s="61" t="e">
        <f t="shared" ca="1" si="75"/>
        <v>#REF!</v>
      </c>
      <c r="AH95" s="61" t="s">
        <v>1253</v>
      </c>
      <c r="AI95" s="61" t="e">
        <f t="shared" ca="1" si="76"/>
        <v>#REF!</v>
      </c>
      <c r="AJ95" s="63" t="e">
        <f t="shared" ca="1" si="77"/>
        <v>#REF!</v>
      </c>
      <c r="AK95" s="64" t="e">
        <f t="shared" ca="1" si="78"/>
        <v>#REF!</v>
      </c>
      <c r="AL95" s="62" t="e">
        <f t="shared" ca="1" si="79"/>
        <v>#REF!</v>
      </c>
      <c r="AM95" s="61" t="e">
        <f t="shared" ca="1" si="80"/>
        <v>#REF!</v>
      </c>
      <c r="AN95" s="61" t="e">
        <f t="shared" ca="1" si="81"/>
        <v>#REF!</v>
      </c>
      <c r="AO95" s="61" t="e">
        <f t="shared" ca="1" si="82"/>
        <v>#REF!</v>
      </c>
      <c r="AP95" s="61" t="e">
        <f t="shared" ca="1" si="83"/>
        <v>#REF!</v>
      </c>
      <c r="AQ95" s="61" t="e">
        <f t="shared" ca="1" si="84"/>
        <v>#REF!</v>
      </c>
      <c r="AR95" s="65" t="e">
        <f t="shared" ca="1" si="85"/>
        <v>#REF!</v>
      </c>
      <c r="AS95" s="61" t="e">
        <f t="shared" ca="1" si="86"/>
        <v>#REF!</v>
      </c>
      <c r="AT95" s="61" t="e">
        <f t="shared" ca="1" si="87"/>
        <v>#REF!</v>
      </c>
      <c r="AU95" s="61" t="e">
        <f t="shared" ca="1" si="88"/>
        <v>#REF!</v>
      </c>
      <c r="AV95" s="61" t="e">
        <f t="shared" ca="1" si="89"/>
        <v>#REF!</v>
      </c>
      <c r="AW95" s="61" t="e">
        <f t="shared" ca="1" si="90"/>
        <v>#REF!</v>
      </c>
      <c r="AX95" s="61" t="e">
        <f t="shared" ca="1" si="91"/>
        <v>#REF!</v>
      </c>
      <c r="AY95" s="61" t="e">
        <f t="shared" ca="1" si="92"/>
        <v>#REF!</v>
      </c>
      <c r="AZ95" s="63" t="e">
        <f t="shared" ca="1" si="93"/>
        <v>#REF!</v>
      </c>
    </row>
    <row r="96" spans="1:52" ht="32.25" customHeight="1">
      <c r="A96" s="59" t="s">
        <v>1687</v>
      </c>
      <c r="B96" s="60" t="e">
        <f t="shared" ca="1" si="47"/>
        <v>#REF!</v>
      </c>
      <c r="C96" s="61" t="e">
        <f t="shared" ca="1" si="48"/>
        <v>#REF!</v>
      </c>
      <c r="D96" s="61" t="e">
        <f t="shared" ca="1" si="49"/>
        <v>#REF!</v>
      </c>
      <c r="E96" s="61" t="e">
        <f t="shared" ca="1" si="50"/>
        <v>#REF!</v>
      </c>
      <c r="F96" s="62" t="e">
        <f t="shared" ca="1" si="51"/>
        <v>#REF!</v>
      </c>
      <c r="G96" s="61" t="e">
        <f t="shared" ca="1" si="52"/>
        <v>#REF!</v>
      </c>
      <c r="H96" s="61" t="e">
        <f t="shared" ca="1" si="53"/>
        <v>#REF!</v>
      </c>
      <c r="I96" s="61" t="e">
        <f t="shared" ca="1" si="54"/>
        <v>#REF!</v>
      </c>
      <c r="J96" s="61" t="e">
        <f t="shared" ca="1" si="55"/>
        <v>#REF!</v>
      </c>
      <c r="K96" s="61" t="e">
        <f t="shared" ca="1" si="56"/>
        <v>#REF!</v>
      </c>
      <c r="L96" s="62" t="e">
        <f t="shared" ca="1" si="57"/>
        <v>#REF!</v>
      </c>
      <c r="M96" s="61" t="e">
        <f t="shared" ca="1" si="58"/>
        <v>#REF!</v>
      </c>
      <c r="N96" s="61" t="e">
        <f t="shared" ca="1" si="59"/>
        <v>#REF!</v>
      </c>
      <c r="O96" s="62" t="e">
        <f t="shared" ca="1" si="60"/>
        <v>#REF!</v>
      </c>
      <c r="P96" s="61" t="e">
        <f t="shared" ca="1" si="61"/>
        <v>#REF!</v>
      </c>
      <c r="Q96" s="61" t="e">
        <f t="shared" ca="1" si="62"/>
        <v>#REF!</v>
      </c>
      <c r="R96" s="61" t="s">
        <v>1253</v>
      </c>
      <c r="S96" s="61" t="e">
        <f t="shared" ca="1" si="63"/>
        <v>#REF!</v>
      </c>
      <c r="T96" s="61" t="e">
        <f t="shared" ca="1" si="64"/>
        <v>#REF!</v>
      </c>
      <c r="U96" s="61" t="e">
        <f t="shared" ca="1" si="65"/>
        <v>#REF!</v>
      </c>
      <c r="V96" s="61" t="s">
        <v>1253</v>
      </c>
      <c r="W96" s="61" t="e">
        <f t="shared" ca="1" si="66"/>
        <v>#REF!</v>
      </c>
      <c r="X96" s="61" t="e">
        <f t="shared" ca="1" si="67"/>
        <v>#REF!</v>
      </c>
      <c r="Y96" s="61" t="e">
        <f t="shared" ca="1" si="68"/>
        <v>#REF!</v>
      </c>
      <c r="Z96" s="61" t="e">
        <f t="shared" ca="1" si="69"/>
        <v>#REF!</v>
      </c>
      <c r="AA96" s="62" t="e">
        <f t="shared" ca="1" si="70"/>
        <v>#REF!</v>
      </c>
      <c r="AB96" s="61" t="e">
        <f t="shared" ca="1" si="71"/>
        <v>#REF!</v>
      </c>
      <c r="AC96" s="61" t="e">
        <f t="shared" ca="1" si="72"/>
        <v>#REF!</v>
      </c>
      <c r="AD96" s="61" t="s">
        <v>1253</v>
      </c>
      <c r="AE96" s="61" t="e">
        <f t="shared" ca="1" si="73"/>
        <v>#REF!</v>
      </c>
      <c r="AF96" s="61" t="e">
        <f t="shared" ca="1" si="74"/>
        <v>#REF!</v>
      </c>
      <c r="AG96" s="61" t="e">
        <f t="shared" ca="1" si="75"/>
        <v>#REF!</v>
      </c>
      <c r="AH96" s="61" t="s">
        <v>1253</v>
      </c>
      <c r="AI96" s="61" t="e">
        <f t="shared" ca="1" si="76"/>
        <v>#REF!</v>
      </c>
      <c r="AJ96" s="63" t="e">
        <f t="shared" ca="1" si="77"/>
        <v>#REF!</v>
      </c>
      <c r="AK96" s="64" t="e">
        <f t="shared" ca="1" si="78"/>
        <v>#REF!</v>
      </c>
      <c r="AL96" s="62" t="e">
        <f t="shared" ca="1" si="79"/>
        <v>#REF!</v>
      </c>
      <c r="AM96" s="61" t="e">
        <f t="shared" ca="1" si="80"/>
        <v>#REF!</v>
      </c>
      <c r="AN96" s="61" t="e">
        <f t="shared" ca="1" si="81"/>
        <v>#REF!</v>
      </c>
      <c r="AO96" s="61" t="e">
        <f t="shared" ca="1" si="82"/>
        <v>#REF!</v>
      </c>
      <c r="AP96" s="61" t="e">
        <f t="shared" ca="1" si="83"/>
        <v>#REF!</v>
      </c>
      <c r="AQ96" s="61" t="e">
        <f t="shared" ca="1" si="84"/>
        <v>#REF!</v>
      </c>
      <c r="AR96" s="65" t="e">
        <f t="shared" ca="1" si="85"/>
        <v>#REF!</v>
      </c>
      <c r="AS96" s="61" t="e">
        <f t="shared" ca="1" si="86"/>
        <v>#REF!</v>
      </c>
      <c r="AT96" s="61" t="e">
        <f t="shared" ca="1" si="87"/>
        <v>#REF!</v>
      </c>
      <c r="AU96" s="61" t="e">
        <f t="shared" ca="1" si="88"/>
        <v>#REF!</v>
      </c>
      <c r="AV96" s="61" t="e">
        <f t="shared" ca="1" si="89"/>
        <v>#REF!</v>
      </c>
      <c r="AW96" s="61" t="e">
        <f t="shared" ca="1" si="90"/>
        <v>#REF!</v>
      </c>
      <c r="AX96" s="61" t="e">
        <f t="shared" ca="1" si="91"/>
        <v>#REF!</v>
      </c>
      <c r="AY96" s="61" t="e">
        <f t="shared" ca="1" si="92"/>
        <v>#REF!</v>
      </c>
      <c r="AZ96" s="63" t="e">
        <f t="shared" ca="1" si="93"/>
        <v>#REF!</v>
      </c>
    </row>
    <row r="97" spans="1:52" ht="32.25" customHeight="1">
      <c r="A97" s="59" t="s">
        <v>1688</v>
      </c>
      <c r="B97" s="60" t="e">
        <f t="shared" ca="1" si="47"/>
        <v>#REF!</v>
      </c>
      <c r="C97" s="61" t="e">
        <f t="shared" ca="1" si="48"/>
        <v>#REF!</v>
      </c>
      <c r="D97" s="61" t="e">
        <f t="shared" ca="1" si="49"/>
        <v>#REF!</v>
      </c>
      <c r="E97" s="61" t="e">
        <f t="shared" ca="1" si="50"/>
        <v>#REF!</v>
      </c>
      <c r="F97" s="62" t="e">
        <f t="shared" ca="1" si="51"/>
        <v>#REF!</v>
      </c>
      <c r="G97" s="61" t="e">
        <f t="shared" ca="1" si="52"/>
        <v>#REF!</v>
      </c>
      <c r="H97" s="61" t="e">
        <f t="shared" ca="1" si="53"/>
        <v>#REF!</v>
      </c>
      <c r="I97" s="61" t="e">
        <f t="shared" ca="1" si="54"/>
        <v>#REF!</v>
      </c>
      <c r="J97" s="61" t="e">
        <f t="shared" ca="1" si="55"/>
        <v>#REF!</v>
      </c>
      <c r="K97" s="61" t="e">
        <f t="shared" ca="1" si="56"/>
        <v>#REF!</v>
      </c>
      <c r="L97" s="62" t="e">
        <f t="shared" ca="1" si="57"/>
        <v>#REF!</v>
      </c>
      <c r="M97" s="61" t="e">
        <f t="shared" ca="1" si="58"/>
        <v>#REF!</v>
      </c>
      <c r="N97" s="61" t="e">
        <f t="shared" ca="1" si="59"/>
        <v>#REF!</v>
      </c>
      <c r="O97" s="62" t="e">
        <f t="shared" ca="1" si="60"/>
        <v>#REF!</v>
      </c>
      <c r="P97" s="61" t="e">
        <f t="shared" ca="1" si="61"/>
        <v>#REF!</v>
      </c>
      <c r="Q97" s="61" t="e">
        <f t="shared" ca="1" si="62"/>
        <v>#REF!</v>
      </c>
      <c r="R97" s="61" t="s">
        <v>1253</v>
      </c>
      <c r="S97" s="61" t="e">
        <f t="shared" ca="1" si="63"/>
        <v>#REF!</v>
      </c>
      <c r="T97" s="61" t="e">
        <f t="shared" ca="1" si="64"/>
        <v>#REF!</v>
      </c>
      <c r="U97" s="61" t="e">
        <f t="shared" ca="1" si="65"/>
        <v>#REF!</v>
      </c>
      <c r="V97" s="61" t="s">
        <v>1253</v>
      </c>
      <c r="W97" s="61" t="e">
        <f t="shared" ca="1" si="66"/>
        <v>#REF!</v>
      </c>
      <c r="X97" s="61" t="e">
        <f t="shared" ca="1" si="67"/>
        <v>#REF!</v>
      </c>
      <c r="Y97" s="61" t="e">
        <f t="shared" ca="1" si="68"/>
        <v>#REF!</v>
      </c>
      <c r="Z97" s="61" t="e">
        <f t="shared" ca="1" si="69"/>
        <v>#REF!</v>
      </c>
      <c r="AA97" s="62" t="e">
        <f t="shared" ca="1" si="70"/>
        <v>#REF!</v>
      </c>
      <c r="AB97" s="61" t="e">
        <f t="shared" ca="1" si="71"/>
        <v>#REF!</v>
      </c>
      <c r="AC97" s="61" t="e">
        <f t="shared" ca="1" si="72"/>
        <v>#REF!</v>
      </c>
      <c r="AD97" s="61" t="s">
        <v>1253</v>
      </c>
      <c r="AE97" s="61" t="e">
        <f t="shared" ca="1" si="73"/>
        <v>#REF!</v>
      </c>
      <c r="AF97" s="61" t="e">
        <f t="shared" ca="1" si="74"/>
        <v>#REF!</v>
      </c>
      <c r="AG97" s="61" t="e">
        <f t="shared" ca="1" si="75"/>
        <v>#REF!</v>
      </c>
      <c r="AH97" s="61" t="s">
        <v>1253</v>
      </c>
      <c r="AI97" s="61" t="e">
        <f t="shared" ca="1" si="76"/>
        <v>#REF!</v>
      </c>
      <c r="AJ97" s="63" t="e">
        <f t="shared" ca="1" si="77"/>
        <v>#REF!</v>
      </c>
      <c r="AK97" s="64" t="e">
        <f t="shared" ca="1" si="78"/>
        <v>#REF!</v>
      </c>
      <c r="AL97" s="62" t="e">
        <f t="shared" ca="1" si="79"/>
        <v>#REF!</v>
      </c>
      <c r="AM97" s="61" t="e">
        <f t="shared" ca="1" si="80"/>
        <v>#REF!</v>
      </c>
      <c r="AN97" s="61" t="e">
        <f t="shared" ca="1" si="81"/>
        <v>#REF!</v>
      </c>
      <c r="AO97" s="61" t="e">
        <f t="shared" ca="1" si="82"/>
        <v>#REF!</v>
      </c>
      <c r="AP97" s="61" t="e">
        <f t="shared" ca="1" si="83"/>
        <v>#REF!</v>
      </c>
      <c r="AQ97" s="61" t="e">
        <f t="shared" ca="1" si="84"/>
        <v>#REF!</v>
      </c>
      <c r="AR97" s="65" t="e">
        <f t="shared" ca="1" si="85"/>
        <v>#REF!</v>
      </c>
      <c r="AS97" s="61" t="e">
        <f t="shared" ca="1" si="86"/>
        <v>#REF!</v>
      </c>
      <c r="AT97" s="61" t="e">
        <f t="shared" ca="1" si="87"/>
        <v>#REF!</v>
      </c>
      <c r="AU97" s="61" t="e">
        <f t="shared" ca="1" si="88"/>
        <v>#REF!</v>
      </c>
      <c r="AV97" s="61" t="e">
        <f t="shared" ca="1" si="89"/>
        <v>#REF!</v>
      </c>
      <c r="AW97" s="61" t="e">
        <f t="shared" ca="1" si="90"/>
        <v>#REF!</v>
      </c>
      <c r="AX97" s="61" t="e">
        <f t="shared" ca="1" si="91"/>
        <v>#REF!</v>
      </c>
      <c r="AY97" s="61" t="e">
        <f t="shared" ca="1" si="92"/>
        <v>#REF!</v>
      </c>
      <c r="AZ97" s="63" t="e">
        <f t="shared" ca="1" si="93"/>
        <v>#REF!</v>
      </c>
    </row>
    <row r="98" spans="1:52" ht="32.25" customHeight="1">
      <c r="A98" s="59" t="s">
        <v>1689</v>
      </c>
      <c r="B98" s="60" t="e">
        <f t="shared" ca="1" si="47"/>
        <v>#REF!</v>
      </c>
      <c r="C98" s="61" t="e">
        <f t="shared" ca="1" si="48"/>
        <v>#REF!</v>
      </c>
      <c r="D98" s="61" t="e">
        <f t="shared" ca="1" si="49"/>
        <v>#REF!</v>
      </c>
      <c r="E98" s="61" t="e">
        <f t="shared" ca="1" si="50"/>
        <v>#REF!</v>
      </c>
      <c r="F98" s="62" t="e">
        <f t="shared" ca="1" si="51"/>
        <v>#REF!</v>
      </c>
      <c r="G98" s="61" t="e">
        <f t="shared" ca="1" si="52"/>
        <v>#REF!</v>
      </c>
      <c r="H98" s="61" t="e">
        <f t="shared" ca="1" si="53"/>
        <v>#REF!</v>
      </c>
      <c r="I98" s="61" t="e">
        <f t="shared" ca="1" si="54"/>
        <v>#REF!</v>
      </c>
      <c r="J98" s="61" t="e">
        <f t="shared" ca="1" si="55"/>
        <v>#REF!</v>
      </c>
      <c r="K98" s="61" t="e">
        <f t="shared" ca="1" si="56"/>
        <v>#REF!</v>
      </c>
      <c r="L98" s="62" t="e">
        <f t="shared" ca="1" si="57"/>
        <v>#REF!</v>
      </c>
      <c r="M98" s="61" t="e">
        <f t="shared" ca="1" si="58"/>
        <v>#REF!</v>
      </c>
      <c r="N98" s="61" t="e">
        <f t="shared" ca="1" si="59"/>
        <v>#REF!</v>
      </c>
      <c r="O98" s="62" t="e">
        <f t="shared" ca="1" si="60"/>
        <v>#REF!</v>
      </c>
      <c r="P98" s="61" t="e">
        <f t="shared" ca="1" si="61"/>
        <v>#REF!</v>
      </c>
      <c r="Q98" s="61" t="e">
        <f t="shared" ca="1" si="62"/>
        <v>#REF!</v>
      </c>
      <c r="R98" s="61" t="s">
        <v>1253</v>
      </c>
      <c r="S98" s="61" t="e">
        <f t="shared" ca="1" si="63"/>
        <v>#REF!</v>
      </c>
      <c r="T98" s="61" t="e">
        <f t="shared" ca="1" si="64"/>
        <v>#REF!</v>
      </c>
      <c r="U98" s="61" t="e">
        <f t="shared" ca="1" si="65"/>
        <v>#REF!</v>
      </c>
      <c r="V98" s="61" t="s">
        <v>1253</v>
      </c>
      <c r="W98" s="61" t="e">
        <f t="shared" ca="1" si="66"/>
        <v>#REF!</v>
      </c>
      <c r="X98" s="61" t="e">
        <f t="shared" ca="1" si="67"/>
        <v>#REF!</v>
      </c>
      <c r="Y98" s="61" t="e">
        <f t="shared" ca="1" si="68"/>
        <v>#REF!</v>
      </c>
      <c r="Z98" s="61" t="e">
        <f t="shared" ca="1" si="69"/>
        <v>#REF!</v>
      </c>
      <c r="AA98" s="62" t="e">
        <f t="shared" ca="1" si="70"/>
        <v>#REF!</v>
      </c>
      <c r="AB98" s="61" t="e">
        <f t="shared" ca="1" si="71"/>
        <v>#REF!</v>
      </c>
      <c r="AC98" s="61" t="e">
        <f t="shared" ca="1" si="72"/>
        <v>#REF!</v>
      </c>
      <c r="AD98" s="61" t="s">
        <v>1253</v>
      </c>
      <c r="AE98" s="61" t="e">
        <f t="shared" ca="1" si="73"/>
        <v>#REF!</v>
      </c>
      <c r="AF98" s="61" t="e">
        <f t="shared" ca="1" si="74"/>
        <v>#REF!</v>
      </c>
      <c r="AG98" s="61" t="e">
        <f t="shared" ca="1" si="75"/>
        <v>#REF!</v>
      </c>
      <c r="AH98" s="61" t="s">
        <v>1253</v>
      </c>
      <c r="AI98" s="61" t="e">
        <f t="shared" ca="1" si="76"/>
        <v>#REF!</v>
      </c>
      <c r="AJ98" s="63" t="e">
        <f t="shared" ca="1" si="77"/>
        <v>#REF!</v>
      </c>
      <c r="AK98" s="64" t="e">
        <f t="shared" ca="1" si="78"/>
        <v>#REF!</v>
      </c>
      <c r="AL98" s="62" t="e">
        <f t="shared" ca="1" si="79"/>
        <v>#REF!</v>
      </c>
      <c r="AM98" s="61" t="e">
        <f t="shared" ca="1" si="80"/>
        <v>#REF!</v>
      </c>
      <c r="AN98" s="61" t="e">
        <f t="shared" ca="1" si="81"/>
        <v>#REF!</v>
      </c>
      <c r="AO98" s="61" t="e">
        <f t="shared" ca="1" si="82"/>
        <v>#REF!</v>
      </c>
      <c r="AP98" s="61" t="e">
        <f t="shared" ca="1" si="83"/>
        <v>#REF!</v>
      </c>
      <c r="AQ98" s="61" t="e">
        <f t="shared" ca="1" si="84"/>
        <v>#REF!</v>
      </c>
      <c r="AR98" s="65" t="e">
        <f t="shared" ca="1" si="85"/>
        <v>#REF!</v>
      </c>
      <c r="AS98" s="61" t="e">
        <f t="shared" ca="1" si="86"/>
        <v>#REF!</v>
      </c>
      <c r="AT98" s="61" t="e">
        <f t="shared" ca="1" si="87"/>
        <v>#REF!</v>
      </c>
      <c r="AU98" s="61" t="e">
        <f t="shared" ca="1" si="88"/>
        <v>#REF!</v>
      </c>
      <c r="AV98" s="61" t="e">
        <f t="shared" ca="1" si="89"/>
        <v>#REF!</v>
      </c>
      <c r="AW98" s="61" t="e">
        <f t="shared" ca="1" si="90"/>
        <v>#REF!</v>
      </c>
      <c r="AX98" s="61" t="e">
        <f t="shared" ca="1" si="91"/>
        <v>#REF!</v>
      </c>
      <c r="AY98" s="61" t="e">
        <f t="shared" ca="1" si="92"/>
        <v>#REF!</v>
      </c>
      <c r="AZ98" s="63" t="e">
        <f t="shared" ca="1" si="93"/>
        <v>#REF!</v>
      </c>
    </row>
    <row r="99" spans="1:52" ht="32.25" customHeight="1">
      <c r="A99" s="59" t="s">
        <v>1690</v>
      </c>
      <c r="B99" s="60" t="e">
        <f t="shared" ca="1" si="47"/>
        <v>#REF!</v>
      </c>
      <c r="C99" s="61" t="e">
        <f t="shared" ca="1" si="48"/>
        <v>#REF!</v>
      </c>
      <c r="D99" s="61" t="e">
        <f t="shared" ca="1" si="49"/>
        <v>#REF!</v>
      </c>
      <c r="E99" s="61" t="e">
        <f t="shared" ca="1" si="50"/>
        <v>#REF!</v>
      </c>
      <c r="F99" s="62" t="e">
        <f t="shared" ca="1" si="51"/>
        <v>#REF!</v>
      </c>
      <c r="G99" s="61" t="e">
        <f t="shared" ca="1" si="52"/>
        <v>#REF!</v>
      </c>
      <c r="H99" s="61" t="e">
        <f t="shared" ca="1" si="53"/>
        <v>#REF!</v>
      </c>
      <c r="I99" s="61" t="e">
        <f t="shared" ca="1" si="54"/>
        <v>#REF!</v>
      </c>
      <c r="J99" s="61" t="e">
        <f t="shared" ca="1" si="55"/>
        <v>#REF!</v>
      </c>
      <c r="K99" s="61" t="e">
        <f t="shared" ca="1" si="56"/>
        <v>#REF!</v>
      </c>
      <c r="L99" s="62" t="e">
        <f t="shared" ca="1" si="57"/>
        <v>#REF!</v>
      </c>
      <c r="M99" s="61" t="e">
        <f t="shared" ca="1" si="58"/>
        <v>#REF!</v>
      </c>
      <c r="N99" s="61" t="e">
        <f t="shared" ca="1" si="59"/>
        <v>#REF!</v>
      </c>
      <c r="O99" s="62" t="e">
        <f t="shared" ca="1" si="60"/>
        <v>#REF!</v>
      </c>
      <c r="P99" s="61" t="e">
        <f t="shared" ca="1" si="61"/>
        <v>#REF!</v>
      </c>
      <c r="Q99" s="61" t="e">
        <f t="shared" ca="1" si="62"/>
        <v>#REF!</v>
      </c>
      <c r="R99" s="61" t="s">
        <v>1253</v>
      </c>
      <c r="S99" s="61" t="e">
        <f t="shared" ca="1" si="63"/>
        <v>#REF!</v>
      </c>
      <c r="T99" s="61" t="e">
        <f t="shared" ca="1" si="64"/>
        <v>#REF!</v>
      </c>
      <c r="U99" s="61" t="e">
        <f t="shared" ca="1" si="65"/>
        <v>#REF!</v>
      </c>
      <c r="V99" s="61" t="s">
        <v>1253</v>
      </c>
      <c r="W99" s="61" t="e">
        <f t="shared" ca="1" si="66"/>
        <v>#REF!</v>
      </c>
      <c r="X99" s="61" t="e">
        <f t="shared" ca="1" si="67"/>
        <v>#REF!</v>
      </c>
      <c r="Y99" s="61" t="e">
        <f t="shared" ca="1" si="68"/>
        <v>#REF!</v>
      </c>
      <c r="Z99" s="61" t="e">
        <f t="shared" ca="1" si="69"/>
        <v>#REF!</v>
      </c>
      <c r="AA99" s="62" t="e">
        <f t="shared" ca="1" si="70"/>
        <v>#REF!</v>
      </c>
      <c r="AB99" s="61" t="e">
        <f t="shared" ca="1" si="71"/>
        <v>#REF!</v>
      </c>
      <c r="AC99" s="61" t="e">
        <f t="shared" ca="1" si="72"/>
        <v>#REF!</v>
      </c>
      <c r="AD99" s="61" t="s">
        <v>1253</v>
      </c>
      <c r="AE99" s="61" t="e">
        <f t="shared" ca="1" si="73"/>
        <v>#REF!</v>
      </c>
      <c r="AF99" s="61" t="e">
        <f t="shared" ca="1" si="74"/>
        <v>#REF!</v>
      </c>
      <c r="AG99" s="61" t="e">
        <f t="shared" ca="1" si="75"/>
        <v>#REF!</v>
      </c>
      <c r="AH99" s="61" t="s">
        <v>1253</v>
      </c>
      <c r="AI99" s="61" t="e">
        <f t="shared" ca="1" si="76"/>
        <v>#REF!</v>
      </c>
      <c r="AJ99" s="63" t="e">
        <f t="shared" ca="1" si="77"/>
        <v>#REF!</v>
      </c>
      <c r="AK99" s="64" t="e">
        <f t="shared" ca="1" si="78"/>
        <v>#REF!</v>
      </c>
      <c r="AL99" s="62" t="e">
        <f t="shared" ca="1" si="79"/>
        <v>#REF!</v>
      </c>
      <c r="AM99" s="61" t="e">
        <f t="shared" ca="1" si="80"/>
        <v>#REF!</v>
      </c>
      <c r="AN99" s="61" t="e">
        <f t="shared" ca="1" si="81"/>
        <v>#REF!</v>
      </c>
      <c r="AO99" s="61" t="e">
        <f t="shared" ca="1" si="82"/>
        <v>#REF!</v>
      </c>
      <c r="AP99" s="61" t="e">
        <f t="shared" ca="1" si="83"/>
        <v>#REF!</v>
      </c>
      <c r="AQ99" s="61" t="e">
        <f t="shared" ca="1" si="84"/>
        <v>#REF!</v>
      </c>
      <c r="AR99" s="65" t="e">
        <f t="shared" ca="1" si="85"/>
        <v>#REF!</v>
      </c>
      <c r="AS99" s="61" t="e">
        <f t="shared" ca="1" si="86"/>
        <v>#REF!</v>
      </c>
      <c r="AT99" s="61" t="e">
        <f t="shared" ca="1" si="87"/>
        <v>#REF!</v>
      </c>
      <c r="AU99" s="61" t="e">
        <f t="shared" ca="1" si="88"/>
        <v>#REF!</v>
      </c>
      <c r="AV99" s="61" t="e">
        <f t="shared" ca="1" si="89"/>
        <v>#REF!</v>
      </c>
      <c r="AW99" s="61" t="e">
        <f t="shared" ca="1" si="90"/>
        <v>#REF!</v>
      </c>
      <c r="AX99" s="61" t="e">
        <f t="shared" ca="1" si="91"/>
        <v>#REF!</v>
      </c>
      <c r="AY99" s="61" t="e">
        <f t="shared" ca="1" si="92"/>
        <v>#REF!</v>
      </c>
      <c r="AZ99" s="63" t="e">
        <f t="shared" ca="1" si="93"/>
        <v>#REF!</v>
      </c>
    </row>
    <row r="100" spans="1:52" ht="32.25" customHeight="1">
      <c r="A100" s="59" t="s">
        <v>1691</v>
      </c>
      <c r="B100" s="60" t="e">
        <f t="shared" ca="1" si="47"/>
        <v>#REF!</v>
      </c>
      <c r="C100" s="61" t="e">
        <f t="shared" ca="1" si="48"/>
        <v>#REF!</v>
      </c>
      <c r="D100" s="61" t="e">
        <f t="shared" ca="1" si="49"/>
        <v>#REF!</v>
      </c>
      <c r="E100" s="61" t="e">
        <f t="shared" ca="1" si="50"/>
        <v>#REF!</v>
      </c>
      <c r="F100" s="62" t="e">
        <f t="shared" ca="1" si="51"/>
        <v>#REF!</v>
      </c>
      <c r="G100" s="61" t="e">
        <f t="shared" ca="1" si="52"/>
        <v>#REF!</v>
      </c>
      <c r="H100" s="61" t="e">
        <f t="shared" ca="1" si="53"/>
        <v>#REF!</v>
      </c>
      <c r="I100" s="61" t="e">
        <f t="shared" ca="1" si="54"/>
        <v>#REF!</v>
      </c>
      <c r="J100" s="61" t="e">
        <f t="shared" ca="1" si="55"/>
        <v>#REF!</v>
      </c>
      <c r="K100" s="61" t="e">
        <f t="shared" ca="1" si="56"/>
        <v>#REF!</v>
      </c>
      <c r="L100" s="62" t="e">
        <f t="shared" ca="1" si="57"/>
        <v>#REF!</v>
      </c>
      <c r="M100" s="61" t="e">
        <f t="shared" ca="1" si="58"/>
        <v>#REF!</v>
      </c>
      <c r="N100" s="61" t="e">
        <f t="shared" ca="1" si="59"/>
        <v>#REF!</v>
      </c>
      <c r="O100" s="62" t="e">
        <f t="shared" ca="1" si="60"/>
        <v>#REF!</v>
      </c>
      <c r="P100" s="61" t="e">
        <f t="shared" ca="1" si="61"/>
        <v>#REF!</v>
      </c>
      <c r="Q100" s="61" t="e">
        <f t="shared" ca="1" si="62"/>
        <v>#REF!</v>
      </c>
      <c r="R100" s="61" t="s">
        <v>1253</v>
      </c>
      <c r="S100" s="61" t="e">
        <f t="shared" ca="1" si="63"/>
        <v>#REF!</v>
      </c>
      <c r="T100" s="61" t="e">
        <f t="shared" ca="1" si="64"/>
        <v>#REF!</v>
      </c>
      <c r="U100" s="61" t="e">
        <f t="shared" ca="1" si="65"/>
        <v>#REF!</v>
      </c>
      <c r="V100" s="61" t="s">
        <v>1253</v>
      </c>
      <c r="W100" s="61" t="e">
        <f t="shared" ca="1" si="66"/>
        <v>#REF!</v>
      </c>
      <c r="X100" s="61" t="e">
        <f t="shared" ca="1" si="67"/>
        <v>#REF!</v>
      </c>
      <c r="Y100" s="61" t="e">
        <f t="shared" ca="1" si="68"/>
        <v>#REF!</v>
      </c>
      <c r="Z100" s="61" t="e">
        <f t="shared" ca="1" si="69"/>
        <v>#REF!</v>
      </c>
      <c r="AA100" s="62" t="e">
        <f t="shared" ca="1" si="70"/>
        <v>#REF!</v>
      </c>
      <c r="AB100" s="61" t="e">
        <f t="shared" ca="1" si="71"/>
        <v>#REF!</v>
      </c>
      <c r="AC100" s="61" t="e">
        <f t="shared" ca="1" si="72"/>
        <v>#REF!</v>
      </c>
      <c r="AD100" s="61" t="s">
        <v>1253</v>
      </c>
      <c r="AE100" s="61" t="e">
        <f t="shared" ca="1" si="73"/>
        <v>#REF!</v>
      </c>
      <c r="AF100" s="61" t="e">
        <f t="shared" ca="1" si="74"/>
        <v>#REF!</v>
      </c>
      <c r="AG100" s="61" t="e">
        <f t="shared" ca="1" si="75"/>
        <v>#REF!</v>
      </c>
      <c r="AH100" s="61" t="s">
        <v>1253</v>
      </c>
      <c r="AI100" s="61" t="e">
        <f t="shared" ca="1" si="76"/>
        <v>#REF!</v>
      </c>
      <c r="AJ100" s="63" t="e">
        <f t="shared" ca="1" si="77"/>
        <v>#REF!</v>
      </c>
      <c r="AK100" s="64" t="e">
        <f t="shared" ca="1" si="78"/>
        <v>#REF!</v>
      </c>
      <c r="AL100" s="62" t="e">
        <f t="shared" ca="1" si="79"/>
        <v>#REF!</v>
      </c>
      <c r="AM100" s="61" t="e">
        <f t="shared" ca="1" si="80"/>
        <v>#REF!</v>
      </c>
      <c r="AN100" s="61" t="e">
        <f t="shared" ca="1" si="81"/>
        <v>#REF!</v>
      </c>
      <c r="AO100" s="61" t="e">
        <f t="shared" ca="1" si="82"/>
        <v>#REF!</v>
      </c>
      <c r="AP100" s="61" t="e">
        <f t="shared" ca="1" si="83"/>
        <v>#REF!</v>
      </c>
      <c r="AQ100" s="61" t="e">
        <f t="shared" ca="1" si="84"/>
        <v>#REF!</v>
      </c>
      <c r="AR100" s="65" t="e">
        <f t="shared" ca="1" si="85"/>
        <v>#REF!</v>
      </c>
      <c r="AS100" s="61" t="e">
        <f t="shared" ca="1" si="86"/>
        <v>#REF!</v>
      </c>
      <c r="AT100" s="61" t="e">
        <f t="shared" ca="1" si="87"/>
        <v>#REF!</v>
      </c>
      <c r="AU100" s="61" t="e">
        <f t="shared" ca="1" si="88"/>
        <v>#REF!</v>
      </c>
      <c r="AV100" s="61" t="e">
        <f t="shared" ca="1" si="89"/>
        <v>#REF!</v>
      </c>
      <c r="AW100" s="61" t="e">
        <f t="shared" ca="1" si="90"/>
        <v>#REF!</v>
      </c>
      <c r="AX100" s="61" t="e">
        <f t="shared" ca="1" si="91"/>
        <v>#REF!</v>
      </c>
      <c r="AY100" s="61" t="e">
        <f t="shared" ca="1" si="92"/>
        <v>#REF!</v>
      </c>
      <c r="AZ100" s="63" t="e">
        <f t="shared" ca="1" si="93"/>
        <v>#REF!</v>
      </c>
    </row>
    <row r="101" spans="1:52" ht="32.25" customHeight="1">
      <c r="A101" s="59" t="s">
        <v>1692</v>
      </c>
      <c r="B101" s="60" t="e">
        <f t="shared" ref="B101:B113" ca="1" si="94">INDIRECT(A101&amp;"!W53")</f>
        <v>#REF!</v>
      </c>
      <c r="C101" s="61" t="e">
        <f t="shared" ref="C101:C113" ca="1" si="95">INDIRECT(A101&amp;"!H53")</f>
        <v>#REF!</v>
      </c>
      <c r="D101" s="61" t="e">
        <f t="shared" ref="D101:D113" ca="1" si="96">INDIRECT(A101&amp;"!H57")</f>
        <v>#REF!</v>
      </c>
      <c r="E101" s="61" t="e">
        <f t="shared" ref="E101:E113" ca="1" si="97">INDIRECT(A101&amp;"!H56")</f>
        <v>#REF!</v>
      </c>
      <c r="F101" s="62" t="e">
        <f t="shared" ref="F101:F113" ca="1" si="98">INDIRECT(A101&amp;"!AG55")</f>
        <v>#REF!</v>
      </c>
      <c r="G101" s="61" t="e">
        <f t="shared" ref="G101:G113" ca="1" si="99">INDIRECT(A101&amp;"!AI56")</f>
        <v>#REF!</v>
      </c>
      <c r="H101" s="61" t="e">
        <f t="shared" ref="H101:H113" ca="1" si="100">INDIRECT(A101&amp;"!AB57")</f>
        <v>#REF!</v>
      </c>
      <c r="I101" s="61" t="e">
        <f t="shared" ref="I101:I113" ca="1" si="101">INDIRECT(A101&amp;"!M59")</f>
        <v>#REF!</v>
      </c>
      <c r="J101" s="61" t="e">
        <f t="shared" ref="J101:J113" ca="1" si="102">INDIRECT(A101&amp;"!AD59")</f>
        <v>#REF!</v>
      </c>
      <c r="K101" s="61" t="e">
        <f t="shared" ref="K101:K113" ca="1" si="103">INDIRECT(A101&amp;"!N63")</f>
        <v>#REF!</v>
      </c>
      <c r="L101" s="62" t="e">
        <f t="shared" ref="L101:L113" ca="1" si="104">INDIRECT(A101&amp;"!AH64")</f>
        <v>#REF!</v>
      </c>
      <c r="M101" s="61" t="e">
        <f t="shared" ref="M101:M113" ca="1" si="105">INDIRECT(A101&amp;"!N67")</f>
        <v>#REF!</v>
      </c>
      <c r="N101" s="61" t="e">
        <f t="shared" ref="N101:N113" ca="1" si="106">INDIRECT(A101&amp;"!N68")</f>
        <v>#REF!</v>
      </c>
      <c r="O101" s="62" t="e">
        <f t="shared" ref="O101:O113" ca="1" si="107">INDIRECT(A101&amp;"!AH68")</f>
        <v>#REF!</v>
      </c>
      <c r="P101" s="61" t="e">
        <f t="shared" ref="P101:P113" ca="1" si="108">INDIRECT(A101&amp;"!P70")</f>
        <v>#REF!</v>
      </c>
      <c r="Q101" s="61" t="e">
        <f t="shared" ref="Q101:Q113" ca="1" si="109">INDIRECT(A101&amp;"!V70")</f>
        <v>#REF!</v>
      </c>
      <c r="R101" s="61" t="s">
        <v>1253</v>
      </c>
      <c r="S101" s="61" t="e">
        <f t="shared" ref="S101:S113" ca="1" si="110">INDIRECT(A101&amp;"!V71")</f>
        <v>#REF!</v>
      </c>
      <c r="T101" s="61" t="e">
        <f t="shared" ref="T101:T113" ca="1" si="111">INDIRECT(A101&amp;"!AD70")</f>
        <v>#REF!</v>
      </c>
      <c r="U101" s="61" t="e">
        <f t="shared" ref="U101:U113" ca="1" si="112">INDIRECT(A101&amp;"!AJ70")</f>
        <v>#REF!</v>
      </c>
      <c r="V101" s="61" t="s">
        <v>1253</v>
      </c>
      <c r="W101" s="61" t="e">
        <f t="shared" ref="W101:W113" ca="1" si="113">INDIRECT(A101&amp;"!AJ71")</f>
        <v>#REF!</v>
      </c>
      <c r="X101" s="61" t="e">
        <f t="shared" ref="X101:X113" ca="1" si="114">INDIRECT(A101&amp;"!P72")</f>
        <v>#REF!</v>
      </c>
      <c r="Y101" s="61" t="e">
        <f t="shared" ref="Y101:Y113" ca="1" si="115">INDIRECT(A101&amp;"!N74")</f>
        <v>#REF!</v>
      </c>
      <c r="Z101" s="61" t="e">
        <f t="shared" ref="Z101:Z113" ca="1" si="116">INDIRECT(A101&amp;"!N75")</f>
        <v>#REF!</v>
      </c>
      <c r="AA101" s="62" t="e">
        <f t="shared" ref="AA101:AA113" ca="1" si="117">INDIRECT(A101&amp;"!AH75")</f>
        <v>#REF!</v>
      </c>
      <c r="AB101" s="61" t="e">
        <f t="shared" ref="AB101:AB113" ca="1" si="118">INDIRECT(A101&amp;"!P77")</f>
        <v>#REF!</v>
      </c>
      <c r="AC101" s="61" t="e">
        <f t="shared" ref="AC101:AC113" ca="1" si="119">INDIRECT(A101&amp;"!V77")</f>
        <v>#REF!</v>
      </c>
      <c r="AD101" s="61" t="s">
        <v>1253</v>
      </c>
      <c r="AE101" s="61" t="e">
        <f t="shared" ref="AE101:AE113" ca="1" si="120">INDIRECT(A101&amp;"!V78")</f>
        <v>#REF!</v>
      </c>
      <c r="AF101" s="61" t="e">
        <f t="shared" ref="AF101:AF113" ca="1" si="121">INDIRECT(A101&amp;"!AD77")</f>
        <v>#REF!</v>
      </c>
      <c r="AG101" s="61" t="e">
        <f t="shared" ref="AG101:AG113" ca="1" si="122">INDIRECT(A101&amp;"!AJ77")</f>
        <v>#REF!</v>
      </c>
      <c r="AH101" s="61" t="s">
        <v>1253</v>
      </c>
      <c r="AI101" s="61" t="e">
        <f t="shared" ref="AI101:AI113" ca="1" si="123">INDIRECT(A101&amp;"!AJ78")</f>
        <v>#REF!</v>
      </c>
      <c r="AJ101" s="63" t="e">
        <f t="shared" ref="AJ101:AJ113" ca="1" si="124">INDIRECT(A101&amp;"!P79")</f>
        <v>#REF!</v>
      </c>
      <c r="AK101" s="64" t="e">
        <f t="shared" ref="AK101:AK113" ca="1" si="125">INDIRECT(A101&amp;"!AH80")</f>
        <v>#REF!</v>
      </c>
      <c r="AL101" s="62" t="e">
        <f t="shared" ref="AL101:AL113" ca="1" si="126">INDIRECT(A101&amp;"!S81")</f>
        <v>#REF!</v>
      </c>
      <c r="AM101" s="61" t="e">
        <f t="shared" ref="AM101:AM113" ca="1" si="127">INDIRECT(A101&amp;"!X81")</f>
        <v>#REF!</v>
      </c>
      <c r="AN101" s="61" t="e">
        <f t="shared" ref="AN101:AN113" ca="1" si="128">INDIRECT(A101&amp;"!AD81")</f>
        <v>#REF!</v>
      </c>
      <c r="AO101" s="61" t="e">
        <f t="shared" ref="AO101:AO113" ca="1" si="129">INDIRECT(A101&amp;"!AM81")</f>
        <v>#REF!</v>
      </c>
      <c r="AP101" s="61" t="e">
        <f t="shared" ref="AP101:AP113" ca="1" si="130">INDIRECT(A101&amp;"!M82")</f>
        <v>#REF!</v>
      </c>
      <c r="AQ101" s="61" t="e">
        <f t="shared" ref="AQ101:AQ113" ca="1" si="131">INDIRECT(A101&amp;"!S82")</f>
        <v>#REF!</v>
      </c>
      <c r="AR101" s="65" t="e">
        <f t="shared" ref="AR101:AR113" ca="1" si="132">INDIRECT(A101&amp;"!X82")</f>
        <v>#REF!</v>
      </c>
      <c r="AS101" s="61" t="e">
        <f t="shared" ref="AS101:AS113" ca="1" si="133">INDIRECT(A101&amp;"!AD82")</f>
        <v>#REF!</v>
      </c>
      <c r="AT101" s="61" t="e">
        <f t="shared" ref="AT101:AT113" ca="1" si="134">INDIRECT(A101&amp;"!AM82")</f>
        <v>#REF!</v>
      </c>
      <c r="AU101" s="61" t="e">
        <f t="shared" ref="AU101:AU113" ca="1" si="135">INDIRECT(A101&amp;"!P27")</f>
        <v>#REF!</v>
      </c>
      <c r="AV101" s="61" t="e">
        <f t="shared" ref="AV101:AV113" ca="1" si="136">INDIRECT(A101&amp;"!P28")</f>
        <v>#REF!</v>
      </c>
      <c r="AW101" s="61" t="e">
        <f t="shared" ref="AW101:AW113" ca="1" si="137">INDIRECT(A101&amp;"!P33")</f>
        <v>#REF!</v>
      </c>
      <c r="AX101" s="61" t="e">
        <f t="shared" ref="AX101:AX113" ca="1" si="138">INDIRECT(A101&amp;"!P34")</f>
        <v>#REF!</v>
      </c>
      <c r="AY101" s="61" t="e">
        <f t="shared" ref="AY101:AY113" ca="1" si="139">INDIRECT(A101&amp;"!H84")</f>
        <v>#REF!</v>
      </c>
      <c r="AZ101" s="63" t="e">
        <f t="shared" ref="AZ101:AZ113" ca="1" si="140">INDIRECT(A101&amp;"!H85")</f>
        <v>#REF!</v>
      </c>
    </row>
    <row r="102" spans="1:52" ht="32.25" customHeight="1">
      <c r="A102" s="59" t="s">
        <v>1693</v>
      </c>
      <c r="B102" s="60" t="e">
        <f t="shared" ca="1" si="94"/>
        <v>#REF!</v>
      </c>
      <c r="C102" s="61" t="e">
        <f t="shared" ca="1" si="95"/>
        <v>#REF!</v>
      </c>
      <c r="D102" s="61" t="e">
        <f t="shared" ca="1" si="96"/>
        <v>#REF!</v>
      </c>
      <c r="E102" s="61" t="e">
        <f t="shared" ca="1" si="97"/>
        <v>#REF!</v>
      </c>
      <c r="F102" s="62" t="e">
        <f t="shared" ca="1" si="98"/>
        <v>#REF!</v>
      </c>
      <c r="G102" s="61" t="e">
        <f t="shared" ca="1" si="99"/>
        <v>#REF!</v>
      </c>
      <c r="H102" s="61" t="e">
        <f t="shared" ca="1" si="100"/>
        <v>#REF!</v>
      </c>
      <c r="I102" s="61" t="e">
        <f t="shared" ca="1" si="101"/>
        <v>#REF!</v>
      </c>
      <c r="J102" s="61" t="e">
        <f t="shared" ca="1" si="102"/>
        <v>#REF!</v>
      </c>
      <c r="K102" s="61" t="e">
        <f t="shared" ca="1" si="103"/>
        <v>#REF!</v>
      </c>
      <c r="L102" s="62" t="e">
        <f t="shared" ca="1" si="104"/>
        <v>#REF!</v>
      </c>
      <c r="M102" s="61" t="e">
        <f t="shared" ca="1" si="105"/>
        <v>#REF!</v>
      </c>
      <c r="N102" s="61" t="e">
        <f t="shared" ca="1" si="106"/>
        <v>#REF!</v>
      </c>
      <c r="O102" s="62" t="e">
        <f t="shared" ca="1" si="107"/>
        <v>#REF!</v>
      </c>
      <c r="P102" s="61" t="e">
        <f t="shared" ca="1" si="108"/>
        <v>#REF!</v>
      </c>
      <c r="Q102" s="61" t="e">
        <f t="shared" ca="1" si="109"/>
        <v>#REF!</v>
      </c>
      <c r="R102" s="61" t="s">
        <v>1253</v>
      </c>
      <c r="S102" s="61" t="e">
        <f t="shared" ca="1" si="110"/>
        <v>#REF!</v>
      </c>
      <c r="T102" s="61" t="e">
        <f t="shared" ca="1" si="111"/>
        <v>#REF!</v>
      </c>
      <c r="U102" s="61" t="e">
        <f t="shared" ca="1" si="112"/>
        <v>#REF!</v>
      </c>
      <c r="V102" s="61" t="s">
        <v>1253</v>
      </c>
      <c r="W102" s="61" t="e">
        <f t="shared" ca="1" si="113"/>
        <v>#REF!</v>
      </c>
      <c r="X102" s="61" t="e">
        <f t="shared" ca="1" si="114"/>
        <v>#REF!</v>
      </c>
      <c r="Y102" s="61" t="e">
        <f t="shared" ca="1" si="115"/>
        <v>#REF!</v>
      </c>
      <c r="Z102" s="61" t="e">
        <f t="shared" ca="1" si="116"/>
        <v>#REF!</v>
      </c>
      <c r="AA102" s="62" t="e">
        <f t="shared" ca="1" si="117"/>
        <v>#REF!</v>
      </c>
      <c r="AB102" s="61" t="e">
        <f t="shared" ca="1" si="118"/>
        <v>#REF!</v>
      </c>
      <c r="AC102" s="61" t="e">
        <f t="shared" ca="1" si="119"/>
        <v>#REF!</v>
      </c>
      <c r="AD102" s="61" t="s">
        <v>1253</v>
      </c>
      <c r="AE102" s="61" t="e">
        <f t="shared" ca="1" si="120"/>
        <v>#REF!</v>
      </c>
      <c r="AF102" s="61" t="e">
        <f t="shared" ca="1" si="121"/>
        <v>#REF!</v>
      </c>
      <c r="AG102" s="61" t="e">
        <f t="shared" ca="1" si="122"/>
        <v>#REF!</v>
      </c>
      <c r="AH102" s="61" t="s">
        <v>1253</v>
      </c>
      <c r="AI102" s="61" t="e">
        <f t="shared" ca="1" si="123"/>
        <v>#REF!</v>
      </c>
      <c r="AJ102" s="63" t="e">
        <f t="shared" ca="1" si="124"/>
        <v>#REF!</v>
      </c>
      <c r="AK102" s="64" t="e">
        <f t="shared" ca="1" si="125"/>
        <v>#REF!</v>
      </c>
      <c r="AL102" s="62" t="e">
        <f t="shared" ca="1" si="126"/>
        <v>#REF!</v>
      </c>
      <c r="AM102" s="61" t="e">
        <f t="shared" ca="1" si="127"/>
        <v>#REF!</v>
      </c>
      <c r="AN102" s="61" t="e">
        <f t="shared" ca="1" si="128"/>
        <v>#REF!</v>
      </c>
      <c r="AO102" s="61" t="e">
        <f t="shared" ca="1" si="129"/>
        <v>#REF!</v>
      </c>
      <c r="AP102" s="61" t="e">
        <f t="shared" ca="1" si="130"/>
        <v>#REF!</v>
      </c>
      <c r="AQ102" s="61" t="e">
        <f t="shared" ca="1" si="131"/>
        <v>#REF!</v>
      </c>
      <c r="AR102" s="65" t="e">
        <f t="shared" ca="1" si="132"/>
        <v>#REF!</v>
      </c>
      <c r="AS102" s="61" t="e">
        <f t="shared" ca="1" si="133"/>
        <v>#REF!</v>
      </c>
      <c r="AT102" s="61" t="e">
        <f t="shared" ca="1" si="134"/>
        <v>#REF!</v>
      </c>
      <c r="AU102" s="61" t="e">
        <f t="shared" ca="1" si="135"/>
        <v>#REF!</v>
      </c>
      <c r="AV102" s="61" t="e">
        <f t="shared" ca="1" si="136"/>
        <v>#REF!</v>
      </c>
      <c r="AW102" s="61" t="e">
        <f t="shared" ca="1" si="137"/>
        <v>#REF!</v>
      </c>
      <c r="AX102" s="61" t="e">
        <f t="shared" ca="1" si="138"/>
        <v>#REF!</v>
      </c>
      <c r="AY102" s="61" t="e">
        <f t="shared" ca="1" si="139"/>
        <v>#REF!</v>
      </c>
      <c r="AZ102" s="63" t="e">
        <f t="shared" ca="1" si="140"/>
        <v>#REF!</v>
      </c>
    </row>
    <row r="103" spans="1:52" ht="32.25" customHeight="1">
      <c r="A103" s="59" t="s">
        <v>1694</v>
      </c>
      <c r="B103" s="60" t="e">
        <f t="shared" ca="1" si="94"/>
        <v>#REF!</v>
      </c>
      <c r="C103" s="61" t="e">
        <f t="shared" ca="1" si="95"/>
        <v>#REF!</v>
      </c>
      <c r="D103" s="61" t="e">
        <f t="shared" ca="1" si="96"/>
        <v>#REF!</v>
      </c>
      <c r="E103" s="61" t="e">
        <f t="shared" ca="1" si="97"/>
        <v>#REF!</v>
      </c>
      <c r="F103" s="62" t="e">
        <f t="shared" ca="1" si="98"/>
        <v>#REF!</v>
      </c>
      <c r="G103" s="61" t="e">
        <f t="shared" ca="1" si="99"/>
        <v>#REF!</v>
      </c>
      <c r="H103" s="61" t="e">
        <f t="shared" ca="1" si="100"/>
        <v>#REF!</v>
      </c>
      <c r="I103" s="61" t="e">
        <f t="shared" ca="1" si="101"/>
        <v>#REF!</v>
      </c>
      <c r="J103" s="61" t="e">
        <f t="shared" ca="1" si="102"/>
        <v>#REF!</v>
      </c>
      <c r="K103" s="61" t="e">
        <f t="shared" ca="1" si="103"/>
        <v>#REF!</v>
      </c>
      <c r="L103" s="62" t="e">
        <f t="shared" ca="1" si="104"/>
        <v>#REF!</v>
      </c>
      <c r="M103" s="61" t="e">
        <f t="shared" ca="1" si="105"/>
        <v>#REF!</v>
      </c>
      <c r="N103" s="61" t="e">
        <f t="shared" ca="1" si="106"/>
        <v>#REF!</v>
      </c>
      <c r="O103" s="62" t="e">
        <f t="shared" ca="1" si="107"/>
        <v>#REF!</v>
      </c>
      <c r="P103" s="61" t="e">
        <f t="shared" ca="1" si="108"/>
        <v>#REF!</v>
      </c>
      <c r="Q103" s="61" t="e">
        <f t="shared" ca="1" si="109"/>
        <v>#REF!</v>
      </c>
      <c r="R103" s="61" t="s">
        <v>1253</v>
      </c>
      <c r="S103" s="61" t="e">
        <f t="shared" ca="1" si="110"/>
        <v>#REF!</v>
      </c>
      <c r="T103" s="61" t="e">
        <f t="shared" ca="1" si="111"/>
        <v>#REF!</v>
      </c>
      <c r="U103" s="61" t="e">
        <f t="shared" ca="1" si="112"/>
        <v>#REF!</v>
      </c>
      <c r="V103" s="61" t="s">
        <v>1253</v>
      </c>
      <c r="W103" s="61" t="e">
        <f t="shared" ca="1" si="113"/>
        <v>#REF!</v>
      </c>
      <c r="X103" s="61" t="e">
        <f t="shared" ca="1" si="114"/>
        <v>#REF!</v>
      </c>
      <c r="Y103" s="61" t="e">
        <f t="shared" ca="1" si="115"/>
        <v>#REF!</v>
      </c>
      <c r="Z103" s="61" t="e">
        <f t="shared" ca="1" si="116"/>
        <v>#REF!</v>
      </c>
      <c r="AA103" s="62" t="e">
        <f t="shared" ca="1" si="117"/>
        <v>#REF!</v>
      </c>
      <c r="AB103" s="61" t="e">
        <f t="shared" ca="1" si="118"/>
        <v>#REF!</v>
      </c>
      <c r="AC103" s="61" t="e">
        <f t="shared" ca="1" si="119"/>
        <v>#REF!</v>
      </c>
      <c r="AD103" s="61" t="s">
        <v>1253</v>
      </c>
      <c r="AE103" s="61" t="e">
        <f t="shared" ca="1" si="120"/>
        <v>#REF!</v>
      </c>
      <c r="AF103" s="61" t="e">
        <f t="shared" ca="1" si="121"/>
        <v>#REF!</v>
      </c>
      <c r="AG103" s="61" t="e">
        <f t="shared" ca="1" si="122"/>
        <v>#REF!</v>
      </c>
      <c r="AH103" s="61" t="s">
        <v>1253</v>
      </c>
      <c r="AI103" s="61" t="e">
        <f t="shared" ca="1" si="123"/>
        <v>#REF!</v>
      </c>
      <c r="AJ103" s="63" t="e">
        <f t="shared" ca="1" si="124"/>
        <v>#REF!</v>
      </c>
      <c r="AK103" s="64" t="e">
        <f t="shared" ca="1" si="125"/>
        <v>#REF!</v>
      </c>
      <c r="AL103" s="62" t="e">
        <f t="shared" ca="1" si="126"/>
        <v>#REF!</v>
      </c>
      <c r="AM103" s="61" t="e">
        <f t="shared" ca="1" si="127"/>
        <v>#REF!</v>
      </c>
      <c r="AN103" s="61" t="e">
        <f t="shared" ca="1" si="128"/>
        <v>#REF!</v>
      </c>
      <c r="AO103" s="61" t="e">
        <f t="shared" ca="1" si="129"/>
        <v>#REF!</v>
      </c>
      <c r="AP103" s="61" t="e">
        <f t="shared" ca="1" si="130"/>
        <v>#REF!</v>
      </c>
      <c r="AQ103" s="61" t="e">
        <f t="shared" ca="1" si="131"/>
        <v>#REF!</v>
      </c>
      <c r="AR103" s="65" t="e">
        <f t="shared" ca="1" si="132"/>
        <v>#REF!</v>
      </c>
      <c r="AS103" s="61" t="e">
        <f t="shared" ca="1" si="133"/>
        <v>#REF!</v>
      </c>
      <c r="AT103" s="61" t="e">
        <f t="shared" ca="1" si="134"/>
        <v>#REF!</v>
      </c>
      <c r="AU103" s="61" t="e">
        <f t="shared" ca="1" si="135"/>
        <v>#REF!</v>
      </c>
      <c r="AV103" s="61" t="e">
        <f t="shared" ca="1" si="136"/>
        <v>#REF!</v>
      </c>
      <c r="AW103" s="61" t="e">
        <f t="shared" ca="1" si="137"/>
        <v>#REF!</v>
      </c>
      <c r="AX103" s="61" t="e">
        <f t="shared" ca="1" si="138"/>
        <v>#REF!</v>
      </c>
      <c r="AY103" s="61" t="e">
        <f t="shared" ca="1" si="139"/>
        <v>#REF!</v>
      </c>
      <c r="AZ103" s="63" t="e">
        <f t="shared" ca="1" si="140"/>
        <v>#REF!</v>
      </c>
    </row>
    <row r="104" spans="1:52" ht="32.25" customHeight="1">
      <c r="A104" s="59" t="s">
        <v>1695</v>
      </c>
      <c r="B104" s="60" t="e">
        <f t="shared" ca="1" si="94"/>
        <v>#REF!</v>
      </c>
      <c r="C104" s="61" t="e">
        <f t="shared" ca="1" si="95"/>
        <v>#REF!</v>
      </c>
      <c r="D104" s="61" t="e">
        <f t="shared" ca="1" si="96"/>
        <v>#REF!</v>
      </c>
      <c r="E104" s="61" t="e">
        <f t="shared" ca="1" si="97"/>
        <v>#REF!</v>
      </c>
      <c r="F104" s="62" t="e">
        <f t="shared" ca="1" si="98"/>
        <v>#REF!</v>
      </c>
      <c r="G104" s="61" t="e">
        <f t="shared" ca="1" si="99"/>
        <v>#REF!</v>
      </c>
      <c r="H104" s="61" t="e">
        <f t="shared" ca="1" si="100"/>
        <v>#REF!</v>
      </c>
      <c r="I104" s="61" t="e">
        <f t="shared" ca="1" si="101"/>
        <v>#REF!</v>
      </c>
      <c r="J104" s="61" t="e">
        <f t="shared" ca="1" si="102"/>
        <v>#REF!</v>
      </c>
      <c r="K104" s="61" t="e">
        <f t="shared" ca="1" si="103"/>
        <v>#REF!</v>
      </c>
      <c r="L104" s="62" t="e">
        <f t="shared" ca="1" si="104"/>
        <v>#REF!</v>
      </c>
      <c r="M104" s="61" t="e">
        <f t="shared" ca="1" si="105"/>
        <v>#REF!</v>
      </c>
      <c r="N104" s="61" t="e">
        <f t="shared" ca="1" si="106"/>
        <v>#REF!</v>
      </c>
      <c r="O104" s="62" t="e">
        <f t="shared" ca="1" si="107"/>
        <v>#REF!</v>
      </c>
      <c r="P104" s="61" t="e">
        <f t="shared" ca="1" si="108"/>
        <v>#REF!</v>
      </c>
      <c r="Q104" s="61" t="e">
        <f t="shared" ca="1" si="109"/>
        <v>#REF!</v>
      </c>
      <c r="R104" s="61" t="s">
        <v>1253</v>
      </c>
      <c r="S104" s="61" t="e">
        <f t="shared" ca="1" si="110"/>
        <v>#REF!</v>
      </c>
      <c r="T104" s="61" t="e">
        <f t="shared" ca="1" si="111"/>
        <v>#REF!</v>
      </c>
      <c r="U104" s="61" t="e">
        <f t="shared" ca="1" si="112"/>
        <v>#REF!</v>
      </c>
      <c r="V104" s="61" t="s">
        <v>1253</v>
      </c>
      <c r="W104" s="61" t="e">
        <f t="shared" ca="1" si="113"/>
        <v>#REF!</v>
      </c>
      <c r="X104" s="61" t="e">
        <f t="shared" ca="1" si="114"/>
        <v>#REF!</v>
      </c>
      <c r="Y104" s="61" t="e">
        <f t="shared" ca="1" si="115"/>
        <v>#REF!</v>
      </c>
      <c r="Z104" s="61" t="e">
        <f t="shared" ca="1" si="116"/>
        <v>#REF!</v>
      </c>
      <c r="AA104" s="62" t="e">
        <f t="shared" ca="1" si="117"/>
        <v>#REF!</v>
      </c>
      <c r="AB104" s="61" t="e">
        <f t="shared" ca="1" si="118"/>
        <v>#REF!</v>
      </c>
      <c r="AC104" s="61" t="e">
        <f t="shared" ca="1" si="119"/>
        <v>#REF!</v>
      </c>
      <c r="AD104" s="61" t="s">
        <v>1253</v>
      </c>
      <c r="AE104" s="61" t="e">
        <f t="shared" ca="1" si="120"/>
        <v>#REF!</v>
      </c>
      <c r="AF104" s="61" t="e">
        <f t="shared" ca="1" si="121"/>
        <v>#REF!</v>
      </c>
      <c r="AG104" s="61" t="e">
        <f t="shared" ca="1" si="122"/>
        <v>#REF!</v>
      </c>
      <c r="AH104" s="61" t="s">
        <v>1253</v>
      </c>
      <c r="AI104" s="61" t="e">
        <f t="shared" ca="1" si="123"/>
        <v>#REF!</v>
      </c>
      <c r="AJ104" s="63" t="e">
        <f t="shared" ca="1" si="124"/>
        <v>#REF!</v>
      </c>
      <c r="AK104" s="64" t="e">
        <f t="shared" ca="1" si="125"/>
        <v>#REF!</v>
      </c>
      <c r="AL104" s="62" t="e">
        <f t="shared" ca="1" si="126"/>
        <v>#REF!</v>
      </c>
      <c r="AM104" s="61" t="e">
        <f t="shared" ca="1" si="127"/>
        <v>#REF!</v>
      </c>
      <c r="AN104" s="61" t="e">
        <f t="shared" ca="1" si="128"/>
        <v>#REF!</v>
      </c>
      <c r="AO104" s="61" t="e">
        <f t="shared" ca="1" si="129"/>
        <v>#REF!</v>
      </c>
      <c r="AP104" s="61" t="e">
        <f t="shared" ca="1" si="130"/>
        <v>#REF!</v>
      </c>
      <c r="AQ104" s="61" t="e">
        <f t="shared" ca="1" si="131"/>
        <v>#REF!</v>
      </c>
      <c r="AR104" s="65" t="e">
        <f t="shared" ca="1" si="132"/>
        <v>#REF!</v>
      </c>
      <c r="AS104" s="61" t="e">
        <f t="shared" ca="1" si="133"/>
        <v>#REF!</v>
      </c>
      <c r="AT104" s="61" t="e">
        <f t="shared" ca="1" si="134"/>
        <v>#REF!</v>
      </c>
      <c r="AU104" s="61" t="e">
        <f t="shared" ca="1" si="135"/>
        <v>#REF!</v>
      </c>
      <c r="AV104" s="61" t="e">
        <f t="shared" ca="1" si="136"/>
        <v>#REF!</v>
      </c>
      <c r="AW104" s="61" t="e">
        <f t="shared" ca="1" si="137"/>
        <v>#REF!</v>
      </c>
      <c r="AX104" s="61" t="e">
        <f t="shared" ca="1" si="138"/>
        <v>#REF!</v>
      </c>
      <c r="AY104" s="61" t="e">
        <f t="shared" ca="1" si="139"/>
        <v>#REF!</v>
      </c>
      <c r="AZ104" s="63" t="e">
        <f t="shared" ca="1" si="140"/>
        <v>#REF!</v>
      </c>
    </row>
    <row r="105" spans="1:52" ht="32.25" customHeight="1">
      <c r="A105" s="59" t="s">
        <v>1696</v>
      </c>
      <c r="B105" s="60" t="e">
        <f t="shared" ca="1" si="94"/>
        <v>#REF!</v>
      </c>
      <c r="C105" s="61" t="e">
        <f t="shared" ca="1" si="95"/>
        <v>#REF!</v>
      </c>
      <c r="D105" s="61" t="e">
        <f t="shared" ca="1" si="96"/>
        <v>#REF!</v>
      </c>
      <c r="E105" s="61" t="e">
        <f t="shared" ca="1" si="97"/>
        <v>#REF!</v>
      </c>
      <c r="F105" s="62" t="e">
        <f t="shared" ca="1" si="98"/>
        <v>#REF!</v>
      </c>
      <c r="G105" s="61" t="e">
        <f t="shared" ca="1" si="99"/>
        <v>#REF!</v>
      </c>
      <c r="H105" s="61" t="e">
        <f t="shared" ca="1" si="100"/>
        <v>#REF!</v>
      </c>
      <c r="I105" s="61" t="e">
        <f t="shared" ca="1" si="101"/>
        <v>#REF!</v>
      </c>
      <c r="J105" s="61" t="e">
        <f t="shared" ca="1" si="102"/>
        <v>#REF!</v>
      </c>
      <c r="K105" s="61" t="e">
        <f t="shared" ca="1" si="103"/>
        <v>#REF!</v>
      </c>
      <c r="L105" s="62" t="e">
        <f t="shared" ca="1" si="104"/>
        <v>#REF!</v>
      </c>
      <c r="M105" s="61" t="e">
        <f t="shared" ca="1" si="105"/>
        <v>#REF!</v>
      </c>
      <c r="N105" s="61" t="e">
        <f t="shared" ca="1" si="106"/>
        <v>#REF!</v>
      </c>
      <c r="O105" s="62" t="e">
        <f t="shared" ca="1" si="107"/>
        <v>#REF!</v>
      </c>
      <c r="P105" s="61" t="e">
        <f t="shared" ca="1" si="108"/>
        <v>#REF!</v>
      </c>
      <c r="Q105" s="61" t="e">
        <f t="shared" ca="1" si="109"/>
        <v>#REF!</v>
      </c>
      <c r="R105" s="61" t="s">
        <v>1253</v>
      </c>
      <c r="S105" s="61" t="e">
        <f t="shared" ca="1" si="110"/>
        <v>#REF!</v>
      </c>
      <c r="T105" s="61" t="e">
        <f t="shared" ca="1" si="111"/>
        <v>#REF!</v>
      </c>
      <c r="U105" s="61" t="e">
        <f t="shared" ca="1" si="112"/>
        <v>#REF!</v>
      </c>
      <c r="V105" s="61" t="s">
        <v>1253</v>
      </c>
      <c r="W105" s="61" t="e">
        <f t="shared" ca="1" si="113"/>
        <v>#REF!</v>
      </c>
      <c r="X105" s="61" t="e">
        <f t="shared" ca="1" si="114"/>
        <v>#REF!</v>
      </c>
      <c r="Y105" s="61" t="e">
        <f t="shared" ca="1" si="115"/>
        <v>#REF!</v>
      </c>
      <c r="Z105" s="61" t="e">
        <f t="shared" ca="1" si="116"/>
        <v>#REF!</v>
      </c>
      <c r="AA105" s="62" t="e">
        <f t="shared" ca="1" si="117"/>
        <v>#REF!</v>
      </c>
      <c r="AB105" s="61" t="e">
        <f t="shared" ca="1" si="118"/>
        <v>#REF!</v>
      </c>
      <c r="AC105" s="61" t="e">
        <f t="shared" ca="1" si="119"/>
        <v>#REF!</v>
      </c>
      <c r="AD105" s="61" t="s">
        <v>1253</v>
      </c>
      <c r="AE105" s="61" t="e">
        <f t="shared" ca="1" si="120"/>
        <v>#REF!</v>
      </c>
      <c r="AF105" s="61" t="e">
        <f t="shared" ca="1" si="121"/>
        <v>#REF!</v>
      </c>
      <c r="AG105" s="61" t="e">
        <f t="shared" ca="1" si="122"/>
        <v>#REF!</v>
      </c>
      <c r="AH105" s="61" t="s">
        <v>1253</v>
      </c>
      <c r="AI105" s="61" t="e">
        <f t="shared" ca="1" si="123"/>
        <v>#REF!</v>
      </c>
      <c r="AJ105" s="63" t="e">
        <f t="shared" ca="1" si="124"/>
        <v>#REF!</v>
      </c>
      <c r="AK105" s="64" t="e">
        <f t="shared" ca="1" si="125"/>
        <v>#REF!</v>
      </c>
      <c r="AL105" s="62" t="e">
        <f t="shared" ca="1" si="126"/>
        <v>#REF!</v>
      </c>
      <c r="AM105" s="61" t="e">
        <f t="shared" ca="1" si="127"/>
        <v>#REF!</v>
      </c>
      <c r="AN105" s="61" t="e">
        <f t="shared" ca="1" si="128"/>
        <v>#REF!</v>
      </c>
      <c r="AO105" s="61" t="e">
        <f t="shared" ca="1" si="129"/>
        <v>#REF!</v>
      </c>
      <c r="AP105" s="61" t="e">
        <f t="shared" ca="1" si="130"/>
        <v>#REF!</v>
      </c>
      <c r="AQ105" s="61" t="e">
        <f t="shared" ca="1" si="131"/>
        <v>#REF!</v>
      </c>
      <c r="AR105" s="65" t="e">
        <f t="shared" ca="1" si="132"/>
        <v>#REF!</v>
      </c>
      <c r="AS105" s="61" t="e">
        <f t="shared" ca="1" si="133"/>
        <v>#REF!</v>
      </c>
      <c r="AT105" s="61" t="e">
        <f t="shared" ca="1" si="134"/>
        <v>#REF!</v>
      </c>
      <c r="AU105" s="61" t="e">
        <f t="shared" ca="1" si="135"/>
        <v>#REF!</v>
      </c>
      <c r="AV105" s="61" t="e">
        <f t="shared" ca="1" si="136"/>
        <v>#REF!</v>
      </c>
      <c r="AW105" s="61" t="e">
        <f t="shared" ca="1" si="137"/>
        <v>#REF!</v>
      </c>
      <c r="AX105" s="61" t="e">
        <f t="shared" ca="1" si="138"/>
        <v>#REF!</v>
      </c>
      <c r="AY105" s="61" t="e">
        <f t="shared" ca="1" si="139"/>
        <v>#REF!</v>
      </c>
      <c r="AZ105" s="63" t="e">
        <f t="shared" ca="1" si="140"/>
        <v>#REF!</v>
      </c>
    </row>
    <row r="106" spans="1:52" ht="32.25" customHeight="1">
      <c r="A106" s="59" t="s">
        <v>1697</v>
      </c>
      <c r="B106" s="60" t="e">
        <f t="shared" ca="1" si="94"/>
        <v>#REF!</v>
      </c>
      <c r="C106" s="61" t="e">
        <f t="shared" ca="1" si="95"/>
        <v>#REF!</v>
      </c>
      <c r="D106" s="61" t="e">
        <f t="shared" ca="1" si="96"/>
        <v>#REF!</v>
      </c>
      <c r="E106" s="61" t="e">
        <f t="shared" ca="1" si="97"/>
        <v>#REF!</v>
      </c>
      <c r="F106" s="62" t="e">
        <f t="shared" ca="1" si="98"/>
        <v>#REF!</v>
      </c>
      <c r="G106" s="61" t="e">
        <f t="shared" ca="1" si="99"/>
        <v>#REF!</v>
      </c>
      <c r="H106" s="61" t="e">
        <f t="shared" ca="1" si="100"/>
        <v>#REF!</v>
      </c>
      <c r="I106" s="61" t="e">
        <f t="shared" ca="1" si="101"/>
        <v>#REF!</v>
      </c>
      <c r="J106" s="61" t="e">
        <f t="shared" ca="1" si="102"/>
        <v>#REF!</v>
      </c>
      <c r="K106" s="61" t="e">
        <f t="shared" ca="1" si="103"/>
        <v>#REF!</v>
      </c>
      <c r="L106" s="62" t="e">
        <f t="shared" ca="1" si="104"/>
        <v>#REF!</v>
      </c>
      <c r="M106" s="61" t="e">
        <f t="shared" ca="1" si="105"/>
        <v>#REF!</v>
      </c>
      <c r="N106" s="61" t="e">
        <f t="shared" ca="1" si="106"/>
        <v>#REF!</v>
      </c>
      <c r="O106" s="62" t="e">
        <f t="shared" ca="1" si="107"/>
        <v>#REF!</v>
      </c>
      <c r="P106" s="61" t="e">
        <f t="shared" ca="1" si="108"/>
        <v>#REF!</v>
      </c>
      <c r="Q106" s="61" t="e">
        <f t="shared" ca="1" si="109"/>
        <v>#REF!</v>
      </c>
      <c r="R106" s="61" t="s">
        <v>1253</v>
      </c>
      <c r="S106" s="61" t="e">
        <f t="shared" ca="1" si="110"/>
        <v>#REF!</v>
      </c>
      <c r="T106" s="61" t="e">
        <f t="shared" ca="1" si="111"/>
        <v>#REF!</v>
      </c>
      <c r="U106" s="61" t="e">
        <f t="shared" ca="1" si="112"/>
        <v>#REF!</v>
      </c>
      <c r="V106" s="61" t="s">
        <v>1253</v>
      </c>
      <c r="W106" s="61" t="e">
        <f t="shared" ca="1" si="113"/>
        <v>#REF!</v>
      </c>
      <c r="X106" s="61" t="e">
        <f t="shared" ca="1" si="114"/>
        <v>#REF!</v>
      </c>
      <c r="Y106" s="61" t="e">
        <f t="shared" ca="1" si="115"/>
        <v>#REF!</v>
      </c>
      <c r="Z106" s="61" t="e">
        <f t="shared" ca="1" si="116"/>
        <v>#REF!</v>
      </c>
      <c r="AA106" s="62" t="e">
        <f t="shared" ca="1" si="117"/>
        <v>#REF!</v>
      </c>
      <c r="AB106" s="61" t="e">
        <f t="shared" ca="1" si="118"/>
        <v>#REF!</v>
      </c>
      <c r="AC106" s="61" t="e">
        <f t="shared" ca="1" si="119"/>
        <v>#REF!</v>
      </c>
      <c r="AD106" s="61" t="s">
        <v>1253</v>
      </c>
      <c r="AE106" s="61" t="e">
        <f t="shared" ca="1" si="120"/>
        <v>#REF!</v>
      </c>
      <c r="AF106" s="61" t="e">
        <f t="shared" ca="1" si="121"/>
        <v>#REF!</v>
      </c>
      <c r="AG106" s="61" t="e">
        <f t="shared" ca="1" si="122"/>
        <v>#REF!</v>
      </c>
      <c r="AH106" s="61" t="s">
        <v>1253</v>
      </c>
      <c r="AI106" s="61" t="e">
        <f t="shared" ca="1" si="123"/>
        <v>#REF!</v>
      </c>
      <c r="AJ106" s="63" t="e">
        <f t="shared" ca="1" si="124"/>
        <v>#REF!</v>
      </c>
      <c r="AK106" s="64" t="e">
        <f t="shared" ca="1" si="125"/>
        <v>#REF!</v>
      </c>
      <c r="AL106" s="62" t="e">
        <f t="shared" ca="1" si="126"/>
        <v>#REF!</v>
      </c>
      <c r="AM106" s="61" t="e">
        <f t="shared" ca="1" si="127"/>
        <v>#REF!</v>
      </c>
      <c r="AN106" s="61" t="e">
        <f t="shared" ca="1" si="128"/>
        <v>#REF!</v>
      </c>
      <c r="AO106" s="61" t="e">
        <f t="shared" ca="1" si="129"/>
        <v>#REF!</v>
      </c>
      <c r="AP106" s="61" t="e">
        <f t="shared" ca="1" si="130"/>
        <v>#REF!</v>
      </c>
      <c r="AQ106" s="61" t="e">
        <f t="shared" ca="1" si="131"/>
        <v>#REF!</v>
      </c>
      <c r="AR106" s="65" t="e">
        <f t="shared" ca="1" si="132"/>
        <v>#REF!</v>
      </c>
      <c r="AS106" s="61" t="e">
        <f t="shared" ca="1" si="133"/>
        <v>#REF!</v>
      </c>
      <c r="AT106" s="61" t="e">
        <f t="shared" ca="1" si="134"/>
        <v>#REF!</v>
      </c>
      <c r="AU106" s="61" t="e">
        <f t="shared" ca="1" si="135"/>
        <v>#REF!</v>
      </c>
      <c r="AV106" s="61" t="e">
        <f t="shared" ca="1" si="136"/>
        <v>#REF!</v>
      </c>
      <c r="AW106" s="61" t="e">
        <f t="shared" ca="1" si="137"/>
        <v>#REF!</v>
      </c>
      <c r="AX106" s="61" t="e">
        <f t="shared" ca="1" si="138"/>
        <v>#REF!</v>
      </c>
      <c r="AY106" s="61" t="e">
        <f t="shared" ca="1" si="139"/>
        <v>#REF!</v>
      </c>
      <c r="AZ106" s="63" t="e">
        <f t="shared" ca="1" si="140"/>
        <v>#REF!</v>
      </c>
    </row>
    <row r="107" spans="1:52" ht="32.25" customHeight="1">
      <c r="A107" s="59" t="s">
        <v>1698</v>
      </c>
      <c r="B107" s="60" t="e">
        <f t="shared" ca="1" si="94"/>
        <v>#REF!</v>
      </c>
      <c r="C107" s="61" t="e">
        <f t="shared" ca="1" si="95"/>
        <v>#REF!</v>
      </c>
      <c r="D107" s="61" t="e">
        <f t="shared" ca="1" si="96"/>
        <v>#REF!</v>
      </c>
      <c r="E107" s="61" t="e">
        <f t="shared" ca="1" si="97"/>
        <v>#REF!</v>
      </c>
      <c r="F107" s="62" t="e">
        <f t="shared" ca="1" si="98"/>
        <v>#REF!</v>
      </c>
      <c r="G107" s="61" t="e">
        <f t="shared" ca="1" si="99"/>
        <v>#REF!</v>
      </c>
      <c r="H107" s="61" t="e">
        <f t="shared" ca="1" si="100"/>
        <v>#REF!</v>
      </c>
      <c r="I107" s="61" t="e">
        <f t="shared" ca="1" si="101"/>
        <v>#REF!</v>
      </c>
      <c r="J107" s="61" t="e">
        <f t="shared" ca="1" si="102"/>
        <v>#REF!</v>
      </c>
      <c r="K107" s="61" t="e">
        <f t="shared" ca="1" si="103"/>
        <v>#REF!</v>
      </c>
      <c r="L107" s="62" t="e">
        <f t="shared" ca="1" si="104"/>
        <v>#REF!</v>
      </c>
      <c r="M107" s="61" t="e">
        <f t="shared" ca="1" si="105"/>
        <v>#REF!</v>
      </c>
      <c r="N107" s="61" t="e">
        <f t="shared" ca="1" si="106"/>
        <v>#REF!</v>
      </c>
      <c r="O107" s="62" t="e">
        <f t="shared" ca="1" si="107"/>
        <v>#REF!</v>
      </c>
      <c r="P107" s="61" t="e">
        <f t="shared" ca="1" si="108"/>
        <v>#REF!</v>
      </c>
      <c r="Q107" s="61" t="e">
        <f t="shared" ca="1" si="109"/>
        <v>#REF!</v>
      </c>
      <c r="R107" s="61" t="s">
        <v>1253</v>
      </c>
      <c r="S107" s="61" t="e">
        <f t="shared" ca="1" si="110"/>
        <v>#REF!</v>
      </c>
      <c r="T107" s="61" t="e">
        <f t="shared" ca="1" si="111"/>
        <v>#REF!</v>
      </c>
      <c r="U107" s="61" t="e">
        <f t="shared" ca="1" si="112"/>
        <v>#REF!</v>
      </c>
      <c r="V107" s="61" t="s">
        <v>1253</v>
      </c>
      <c r="W107" s="61" t="e">
        <f t="shared" ca="1" si="113"/>
        <v>#REF!</v>
      </c>
      <c r="X107" s="61" t="e">
        <f t="shared" ca="1" si="114"/>
        <v>#REF!</v>
      </c>
      <c r="Y107" s="61" t="e">
        <f t="shared" ca="1" si="115"/>
        <v>#REF!</v>
      </c>
      <c r="Z107" s="61" t="e">
        <f t="shared" ca="1" si="116"/>
        <v>#REF!</v>
      </c>
      <c r="AA107" s="62" t="e">
        <f t="shared" ca="1" si="117"/>
        <v>#REF!</v>
      </c>
      <c r="AB107" s="61" t="e">
        <f t="shared" ca="1" si="118"/>
        <v>#REF!</v>
      </c>
      <c r="AC107" s="61" t="e">
        <f t="shared" ca="1" si="119"/>
        <v>#REF!</v>
      </c>
      <c r="AD107" s="61" t="s">
        <v>1253</v>
      </c>
      <c r="AE107" s="61" t="e">
        <f t="shared" ca="1" si="120"/>
        <v>#REF!</v>
      </c>
      <c r="AF107" s="61" t="e">
        <f t="shared" ca="1" si="121"/>
        <v>#REF!</v>
      </c>
      <c r="AG107" s="61" t="e">
        <f t="shared" ca="1" si="122"/>
        <v>#REF!</v>
      </c>
      <c r="AH107" s="61" t="s">
        <v>1253</v>
      </c>
      <c r="AI107" s="61" t="e">
        <f t="shared" ca="1" si="123"/>
        <v>#REF!</v>
      </c>
      <c r="AJ107" s="63" t="e">
        <f t="shared" ca="1" si="124"/>
        <v>#REF!</v>
      </c>
      <c r="AK107" s="64" t="e">
        <f t="shared" ca="1" si="125"/>
        <v>#REF!</v>
      </c>
      <c r="AL107" s="62" t="e">
        <f t="shared" ca="1" si="126"/>
        <v>#REF!</v>
      </c>
      <c r="AM107" s="61" t="e">
        <f t="shared" ca="1" si="127"/>
        <v>#REF!</v>
      </c>
      <c r="AN107" s="61" t="e">
        <f t="shared" ca="1" si="128"/>
        <v>#REF!</v>
      </c>
      <c r="AO107" s="61" t="e">
        <f t="shared" ca="1" si="129"/>
        <v>#REF!</v>
      </c>
      <c r="AP107" s="61" t="e">
        <f t="shared" ca="1" si="130"/>
        <v>#REF!</v>
      </c>
      <c r="AQ107" s="61" t="e">
        <f t="shared" ca="1" si="131"/>
        <v>#REF!</v>
      </c>
      <c r="AR107" s="65" t="e">
        <f t="shared" ca="1" si="132"/>
        <v>#REF!</v>
      </c>
      <c r="AS107" s="61" t="e">
        <f t="shared" ca="1" si="133"/>
        <v>#REF!</v>
      </c>
      <c r="AT107" s="61" t="e">
        <f t="shared" ca="1" si="134"/>
        <v>#REF!</v>
      </c>
      <c r="AU107" s="61" t="e">
        <f t="shared" ca="1" si="135"/>
        <v>#REF!</v>
      </c>
      <c r="AV107" s="61" t="e">
        <f t="shared" ca="1" si="136"/>
        <v>#REF!</v>
      </c>
      <c r="AW107" s="61" t="e">
        <f t="shared" ca="1" si="137"/>
        <v>#REF!</v>
      </c>
      <c r="AX107" s="61" t="e">
        <f t="shared" ca="1" si="138"/>
        <v>#REF!</v>
      </c>
      <c r="AY107" s="61" t="e">
        <f t="shared" ca="1" si="139"/>
        <v>#REF!</v>
      </c>
      <c r="AZ107" s="63" t="e">
        <f t="shared" ca="1" si="140"/>
        <v>#REF!</v>
      </c>
    </row>
    <row r="108" spans="1:52" ht="32.25" customHeight="1">
      <c r="A108" s="59" t="s">
        <v>1699</v>
      </c>
      <c r="B108" s="60" t="e">
        <f t="shared" ca="1" si="94"/>
        <v>#REF!</v>
      </c>
      <c r="C108" s="61" t="e">
        <f t="shared" ca="1" si="95"/>
        <v>#REF!</v>
      </c>
      <c r="D108" s="61" t="e">
        <f t="shared" ca="1" si="96"/>
        <v>#REF!</v>
      </c>
      <c r="E108" s="61" t="e">
        <f t="shared" ca="1" si="97"/>
        <v>#REF!</v>
      </c>
      <c r="F108" s="62" t="e">
        <f t="shared" ca="1" si="98"/>
        <v>#REF!</v>
      </c>
      <c r="G108" s="61" t="e">
        <f t="shared" ca="1" si="99"/>
        <v>#REF!</v>
      </c>
      <c r="H108" s="61" t="e">
        <f t="shared" ca="1" si="100"/>
        <v>#REF!</v>
      </c>
      <c r="I108" s="61" t="e">
        <f t="shared" ca="1" si="101"/>
        <v>#REF!</v>
      </c>
      <c r="J108" s="61" t="e">
        <f t="shared" ca="1" si="102"/>
        <v>#REF!</v>
      </c>
      <c r="K108" s="61" t="e">
        <f t="shared" ca="1" si="103"/>
        <v>#REF!</v>
      </c>
      <c r="L108" s="62" t="e">
        <f t="shared" ca="1" si="104"/>
        <v>#REF!</v>
      </c>
      <c r="M108" s="61" t="e">
        <f t="shared" ca="1" si="105"/>
        <v>#REF!</v>
      </c>
      <c r="N108" s="61" t="e">
        <f t="shared" ca="1" si="106"/>
        <v>#REF!</v>
      </c>
      <c r="O108" s="62" t="e">
        <f t="shared" ca="1" si="107"/>
        <v>#REF!</v>
      </c>
      <c r="P108" s="61" t="e">
        <f t="shared" ca="1" si="108"/>
        <v>#REF!</v>
      </c>
      <c r="Q108" s="61" t="e">
        <f t="shared" ca="1" si="109"/>
        <v>#REF!</v>
      </c>
      <c r="R108" s="61" t="s">
        <v>1253</v>
      </c>
      <c r="S108" s="61" t="e">
        <f t="shared" ca="1" si="110"/>
        <v>#REF!</v>
      </c>
      <c r="T108" s="61" t="e">
        <f t="shared" ca="1" si="111"/>
        <v>#REF!</v>
      </c>
      <c r="U108" s="61" t="e">
        <f t="shared" ca="1" si="112"/>
        <v>#REF!</v>
      </c>
      <c r="V108" s="61" t="s">
        <v>1253</v>
      </c>
      <c r="W108" s="61" t="e">
        <f t="shared" ca="1" si="113"/>
        <v>#REF!</v>
      </c>
      <c r="X108" s="61" t="e">
        <f t="shared" ca="1" si="114"/>
        <v>#REF!</v>
      </c>
      <c r="Y108" s="61" t="e">
        <f t="shared" ca="1" si="115"/>
        <v>#REF!</v>
      </c>
      <c r="Z108" s="61" t="e">
        <f t="shared" ca="1" si="116"/>
        <v>#REF!</v>
      </c>
      <c r="AA108" s="62" t="e">
        <f t="shared" ca="1" si="117"/>
        <v>#REF!</v>
      </c>
      <c r="AB108" s="61" t="e">
        <f t="shared" ca="1" si="118"/>
        <v>#REF!</v>
      </c>
      <c r="AC108" s="61" t="e">
        <f t="shared" ca="1" si="119"/>
        <v>#REF!</v>
      </c>
      <c r="AD108" s="61" t="s">
        <v>1253</v>
      </c>
      <c r="AE108" s="61" t="e">
        <f t="shared" ca="1" si="120"/>
        <v>#REF!</v>
      </c>
      <c r="AF108" s="61" t="e">
        <f t="shared" ca="1" si="121"/>
        <v>#REF!</v>
      </c>
      <c r="AG108" s="61" t="e">
        <f t="shared" ca="1" si="122"/>
        <v>#REF!</v>
      </c>
      <c r="AH108" s="61" t="s">
        <v>1253</v>
      </c>
      <c r="AI108" s="61" t="e">
        <f t="shared" ca="1" si="123"/>
        <v>#REF!</v>
      </c>
      <c r="AJ108" s="63" t="e">
        <f t="shared" ca="1" si="124"/>
        <v>#REF!</v>
      </c>
      <c r="AK108" s="64" t="e">
        <f t="shared" ca="1" si="125"/>
        <v>#REF!</v>
      </c>
      <c r="AL108" s="62" t="e">
        <f t="shared" ca="1" si="126"/>
        <v>#REF!</v>
      </c>
      <c r="AM108" s="61" t="e">
        <f t="shared" ca="1" si="127"/>
        <v>#REF!</v>
      </c>
      <c r="AN108" s="61" t="e">
        <f t="shared" ca="1" si="128"/>
        <v>#REF!</v>
      </c>
      <c r="AO108" s="61" t="e">
        <f t="shared" ca="1" si="129"/>
        <v>#REF!</v>
      </c>
      <c r="AP108" s="61" t="e">
        <f t="shared" ca="1" si="130"/>
        <v>#REF!</v>
      </c>
      <c r="AQ108" s="61" t="e">
        <f t="shared" ca="1" si="131"/>
        <v>#REF!</v>
      </c>
      <c r="AR108" s="65" t="e">
        <f t="shared" ca="1" si="132"/>
        <v>#REF!</v>
      </c>
      <c r="AS108" s="61" t="e">
        <f t="shared" ca="1" si="133"/>
        <v>#REF!</v>
      </c>
      <c r="AT108" s="61" t="e">
        <f t="shared" ca="1" si="134"/>
        <v>#REF!</v>
      </c>
      <c r="AU108" s="61" t="e">
        <f t="shared" ca="1" si="135"/>
        <v>#REF!</v>
      </c>
      <c r="AV108" s="61" t="e">
        <f t="shared" ca="1" si="136"/>
        <v>#REF!</v>
      </c>
      <c r="AW108" s="61" t="e">
        <f t="shared" ca="1" si="137"/>
        <v>#REF!</v>
      </c>
      <c r="AX108" s="61" t="e">
        <f t="shared" ca="1" si="138"/>
        <v>#REF!</v>
      </c>
      <c r="AY108" s="61" t="e">
        <f t="shared" ca="1" si="139"/>
        <v>#REF!</v>
      </c>
      <c r="AZ108" s="63" t="e">
        <f t="shared" ca="1" si="140"/>
        <v>#REF!</v>
      </c>
    </row>
    <row r="109" spans="1:52" ht="32.25" customHeight="1">
      <c r="A109" s="59" t="s">
        <v>1700</v>
      </c>
      <c r="B109" s="60" t="e">
        <f t="shared" ca="1" si="94"/>
        <v>#REF!</v>
      </c>
      <c r="C109" s="61" t="e">
        <f t="shared" ca="1" si="95"/>
        <v>#REF!</v>
      </c>
      <c r="D109" s="61" t="e">
        <f t="shared" ca="1" si="96"/>
        <v>#REF!</v>
      </c>
      <c r="E109" s="61" t="e">
        <f t="shared" ca="1" si="97"/>
        <v>#REF!</v>
      </c>
      <c r="F109" s="62" t="e">
        <f t="shared" ca="1" si="98"/>
        <v>#REF!</v>
      </c>
      <c r="G109" s="61" t="e">
        <f t="shared" ca="1" si="99"/>
        <v>#REF!</v>
      </c>
      <c r="H109" s="61" t="e">
        <f t="shared" ca="1" si="100"/>
        <v>#REF!</v>
      </c>
      <c r="I109" s="61" t="e">
        <f t="shared" ca="1" si="101"/>
        <v>#REF!</v>
      </c>
      <c r="J109" s="61" t="e">
        <f t="shared" ca="1" si="102"/>
        <v>#REF!</v>
      </c>
      <c r="K109" s="61" t="e">
        <f t="shared" ca="1" si="103"/>
        <v>#REF!</v>
      </c>
      <c r="L109" s="62" t="e">
        <f t="shared" ca="1" si="104"/>
        <v>#REF!</v>
      </c>
      <c r="M109" s="61" t="e">
        <f t="shared" ca="1" si="105"/>
        <v>#REF!</v>
      </c>
      <c r="N109" s="61" t="e">
        <f t="shared" ca="1" si="106"/>
        <v>#REF!</v>
      </c>
      <c r="O109" s="62" t="e">
        <f t="shared" ca="1" si="107"/>
        <v>#REF!</v>
      </c>
      <c r="P109" s="61" t="e">
        <f t="shared" ca="1" si="108"/>
        <v>#REF!</v>
      </c>
      <c r="Q109" s="61" t="e">
        <f t="shared" ca="1" si="109"/>
        <v>#REF!</v>
      </c>
      <c r="R109" s="61" t="s">
        <v>1253</v>
      </c>
      <c r="S109" s="61" t="e">
        <f t="shared" ca="1" si="110"/>
        <v>#REF!</v>
      </c>
      <c r="T109" s="61" t="e">
        <f t="shared" ca="1" si="111"/>
        <v>#REF!</v>
      </c>
      <c r="U109" s="61" t="e">
        <f t="shared" ca="1" si="112"/>
        <v>#REF!</v>
      </c>
      <c r="V109" s="61" t="s">
        <v>1253</v>
      </c>
      <c r="W109" s="61" t="e">
        <f t="shared" ca="1" si="113"/>
        <v>#REF!</v>
      </c>
      <c r="X109" s="61" t="e">
        <f t="shared" ca="1" si="114"/>
        <v>#REF!</v>
      </c>
      <c r="Y109" s="61" t="e">
        <f t="shared" ca="1" si="115"/>
        <v>#REF!</v>
      </c>
      <c r="Z109" s="61" t="e">
        <f t="shared" ca="1" si="116"/>
        <v>#REF!</v>
      </c>
      <c r="AA109" s="62" t="e">
        <f t="shared" ca="1" si="117"/>
        <v>#REF!</v>
      </c>
      <c r="AB109" s="61" t="e">
        <f t="shared" ca="1" si="118"/>
        <v>#REF!</v>
      </c>
      <c r="AC109" s="61" t="e">
        <f t="shared" ca="1" si="119"/>
        <v>#REF!</v>
      </c>
      <c r="AD109" s="61" t="s">
        <v>1253</v>
      </c>
      <c r="AE109" s="61" t="e">
        <f t="shared" ca="1" si="120"/>
        <v>#REF!</v>
      </c>
      <c r="AF109" s="61" t="e">
        <f t="shared" ca="1" si="121"/>
        <v>#REF!</v>
      </c>
      <c r="AG109" s="61" t="e">
        <f t="shared" ca="1" si="122"/>
        <v>#REF!</v>
      </c>
      <c r="AH109" s="61" t="s">
        <v>1253</v>
      </c>
      <c r="AI109" s="61" t="e">
        <f t="shared" ca="1" si="123"/>
        <v>#REF!</v>
      </c>
      <c r="AJ109" s="63" t="e">
        <f t="shared" ca="1" si="124"/>
        <v>#REF!</v>
      </c>
      <c r="AK109" s="64" t="e">
        <f t="shared" ca="1" si="125"/>
        <v>#REF!</v>
      </c>
      <c r="AL109" s="62" t="e">
        <f t="shared" ca="1" si="126"/>
        <v>#REF!</v>
      </c>
      <c r="AM109" s="61" t="e">
        <f t="shared" ca="1" si="127"/>
        <v>#REF!</v>
      </c>
      <c r="AN109" s="61" t="e">
        <f t="shared" ca="1" si="128"/>
        <v>#REF!</v>
      </c>
      <c r="AO109" s="61" t="e">
        <f t="shared" ca="1" si="129"/>
        <v>#REF!</v>
      </c>
      <c r="AP109" s="61" t="e">
        <f t="shared" ca="1" si="130"/>
        <v>#REF!</v>
      </c>
      <c r="AQ109" s="61" t="e">
        <f t="shared" ca="1" si="131"/>
        <v>#REF!</v>
      </c>
      <c r="AR109" s="65" t="e">
        <f t="shared" ca="1" si="132"/>
        <v>#REF!</v>
      </c>
      <c r="AS109" s="61" t="e">
        <f t="shared" ca="1" si="133"/>
        <v>#REF!</v>
      </c>
      <c r="AT109" s="61" t="e">
        <f t="shared" ca="1" si="134"/>
        <v>#REF!</v>
      </c>
      <c r="AU109" s="61" t="e">
        <f t="shared" ca="1" si="135"/>
        <v>#REF!</v>
      </c>
      <c r="AV109" s="61" t="e">
        <f t="shared" ca="1" si="136"/>
        <v>#REF!</v>
      </c>
      <c r="AW109" s="61" t="e">
        <f t="shared" ca="1" si="137"/>
        <v>#REF!</v>
      </c>
      <c r="AX109" s="61" t="e">
        <f t="shared" ca="1" si="138"/>
        <v>#REF!</v>
      </c>
      <c r="AY109" s="61" t="e">
        <f t="shared" ca="1" si="139"/>
        <v>#REF!</v>
      </c>
      <c r="AZ109" s="63" t="e">
        <f t="shared" ca="1" si="140"/>
        <v>#REF!</v>
      </c>
    </row>
    <row r="110" spans="1:52" ht="32.25" customHeight="1">
      <c r="A110" s="59" t="s">
        <v>1701</v>
      </c>
      <c r="B110" s="60" t="e">
        <f t="shared" ca="1" si="94"/>
        <v>#REF!</v>
      </c>
      <c r="C110" s="61" t="e">
        <f t="shared" ca="1" si="95"/>
        <v>#REF!</v>
      </c>
      <c r="D110" s="61" t="e">
        <f t="shared" ca="1" si="96"/>
        <v>#REF!</v>
      </c>
      <c r="E110" s="61" t="e">
        <f t="shared" ca="1" si="97"/>
        <v>#REF!</v>
      </c>
      <c r="F110" s="62" t="e">
        <f t="shared" ca="1" si="98"/>
        <v>#REF!</v>
      </c>
      <c r="G110" s="61" t="e">
        <f t="shared" ca="1" si="99"/>
        <v>#REF!</v>
      </c>
      <c r="H110" s="61" t="e">
        <f t="shared" ca="1" si="100"/>
        <v>#REF!</v>
      </c>
      <c r="I110" s="61" t="e">
        <f t="shared" ca="1" si="101"/>
        <v>#REF!</v>
      </c>
      <c r="J110" s="61" t="e">
        <f t="shared" ca="1" si="102"/>
        <v>#REF!</v>
      </c>
      <c r="K110" s="61" t="e">
        <f t="shared" ca="1" si="103"/>
        <v>#REF!</v>
      </c>
      <c r="L110" s="62" t="e">
        <f t="shared" ca="1" si="104"/>
        <v>#REF!</v>
      </c>
      <c r="M110" s="61" t="e">
        <f t="shared" ca="1" si="105"/>
        <v>#REF!</v>
      </c>
      <c r="N110" s="61" t="e">
        <f t="shared" ca="1" si="106"/>
        <v>#REF!</v>
      </c>
      <c r="O110" s="62" t="e">
        <f t="shared" ca="1" si="107"/>
        <v>#REF!</v>
      </c>
      <c r="P110" s="61" t="e">
        <f t="shared" ca="1" si="108"/>
        <v>#REF!</v>
      </c>
      <c r="Q110" s="61" t="e">
        <f t="shared" ca="1" si="109"/>
        <v>#REF!</v>
      </c>
      <c r="R110" s="61" t="s">
        <v>1253</v>
      </c>
      <c r="S110" s="61" t="e">
        <f t="shared" ca="1" si="110"/>
        <v>#REF!</v>
      </c>
      <c r="T110" s="61" t="e">
        <f t="shared" ca="1" si="111"/>
        <v>#REF!</v>
      </c>
      <c r="U110" s="61" t="e">
        <f t="shared" ca="1" si="112"/>
        <v>#REF!</v>
      </c>
      <c r="V110" s="61" t="s">
        <v>1253</v>
      </c>
      <c r="W110" s="61" t="e">
        <f t="shared" ca="1" si="113"/>
        <v>#REF!</v>
      </c>
      <c r="X110" s="61" t="e">
        <f t="shared" ca="1" si="114"/>
        <v>#REF!</v>
      </c>
      <c r="Y110" s="61" t="e">
        <f t="shared" ca="1" si="115"/>
        <v>#REF!</v>
      </c>
      <c r="Z110" s="61" t="e">
        <f t="shared" ca="1" si="116"/>
        <v>#REF!</v>
      </c>
      <c r="AA110" s="62" t="e">
        <f t="shared" ca="1" si="117"/>
        <v>#REF!</v>
      </c>
      <c r="AB110" s="61" t="e">
        <f t="shared" ca="1" si="118"/>
        <v>#REF!</v>
      </c>
      <c r="AC110" s="61" t="e">
        <f t="shared" ca="1" si="119"/>
        <v>#REF!</v>
      </c>
      <c r="AD110" s="61" t="s">
        <v>1253</v>
      </c>
      <c r="AE110" s="61" t="e">
        <f t="shared" ca="1" si="120"/>
        <v>#REF!</v>
      </c>
      <c r="AF110" s="61" t="e">
        <f t="shared" ca="1" si="121"/>
        <v>#REF!</v>
      </c>
      <c r="AG110" s="61" t="e">
        <f t="shared" ca="1" si="122"/>
        <v>#REF!</v>
      </c>
      <c r="AH110" s="61" t="s">
        <v>1253</v>
      </c>
      <c r="AI110" s="61" t="e">
        <f t="shared" ca="1" si="123"/>
        <v>#REF!</v>
      </c>
      <c r="AJ110" s="63" t="e">
        <f t="shared" ca="1" si="124"/>
        <v>#REF!</v>
      </c>
      <c r="AK110" s="64" t="e">
        <f t="shared" ca="1" si="125"/>
        <v>#REF!</v>
      </c>
      <c r="AL110" s="62" t="e">
        <f t="shared" ca="1" si="126"/>
        <v>#REF!</v>
      </c>
      <c r="AM110" s="61" t="e">
        <f t="shared" ca="1" si="127"/>
        <v>#REF!</v>
      </c>
      <c r="AN110" s="61" t="e">
        <f t="shared" ca="1" si="128"/>
        <v>#REF!</v>
      </c>
      <c r="AO110" s="61" t="e">
        <f t="shared" ca="1" si="129"/>
        <v>#REF!</v>
      </c>
      <c r="AP110" s="61" t="e">
        <f t="shared" ca="1" si="130"/>
        <v>#REF!</v>
      </c>
      <c r="AQ110" s="61" t="e">
        <f t="shared" ca="1" si="131"/>
        <v>#REF!</v>
      </c>
      <c r="AR110" s="65" t="e">
        <f t="shared" ca="1" si="132"/>
        <v>#REF!</v>
      </c>
      <c r="AS110" s="61" t="e">
        <f t="shared" ca="1" si="133"/>
        <v>#REF!</v>
      </c>
      <c r="AT110" s="61" t="e">
        <f t="shared" ca="1" si="134"/>
        <v>#REF!</v>
      </c>
      <c r="AU110" s="61" t="e">
        <f t="shared" ca="1" si="135"/>
        <v>#REF!</v>
      </c>
      <c r="AV110" s="61" t="e">
        <f t="shared" ca="1" si="136"/>
        <v>#REF!</v>
      </c>
      <c r="AW110" s="61" t="e">
        <f t="shared" ca="1" si="137"/>
        <v>#REF!</v>
      </c>
      <c r="AX110" s="61" t="e">
        <f t="shared" ca="1" si="138"/>
        <v>#REF!</v>
      </c>
      <c r="AY110" s="61" t="e">
        <f t="shared" ca="1" si="139"/>
        <v>#REF!</v>
      </c>
      <c r="AZ110" s="63" t="e">
        <f t="shared" ca="1" si="140"/>
        <v>#REF!</v>
      </c>
    </row>
    <row r="111" spans="1:52" ht="32.25" customHeight="1">
      <c r="A111" s="59" t="s">
        <v>1702</v>
      </c>
      <c r="B111" s="60" t="e">
        <f t="shared" ca="1" si="94"/>
        <v>#REF!</v>
      </c>
      <c r="C111" s="61" t="e">
        <f t="shared" ca="1" si="95"/>
        <v>#REF!</v>
      </c>
      <c r="D111" s="61" t="e">
        <f t="shared" ca="1" si="96"/>
        <v>#REF!</v>
      </c>
      <c r="E111" s="61" t="e">
        <f t="shared" ca="1" si="97"/>
        <v>#REF!</v>
      </c>
      <c r="F111" s="62" t="e">
        <f t="shared" ca="1" si="98"/>
        <v>#REF!</v>
      </c>
      <c r="G111" s="61" t="e">
        <f t="shared" ca="1" si="99"/>
        <v>#REF!</v>
      </c>
      <c r="H111" s="61" t="e">
        <f t="shared" ca="1" si="100"/>
        <v>#REF!</v>
      </c>
      <c r="I111" s="61" t="e">
        <f t="shared" ca="1" si="101"/>
        <v>#REF!</v>
      </c>
      <c r="J111" s="61" t="e">
        <f t="shared" ca="1" si="102"/>
        <v>#REF!</v>
      </c>
      <c r="K111" s="61" t="e">
        <f t="shared" ca="1" si="103"/>
        <v>#REF!</v>
      </c>
      <c r="L111" s="62" t="e">
        <f t="shared" ca="1" si="104"/>
        <v>#REF!</v>
      </c>
      <c r="M111" s="61" t="e">
        <f t="shared" ca="1" si="105"/>
        <v>#REF!</v>
      </c>
      <c r="N111" s="61" t="e">
        <f t="shared" ca="1" si="106"/>
        <v>#REF!</v>
      </c>
      <c r="O111" s="62" t="e">
        <f t="shared" ca="1" si="107"/>
        <v>#REF!</v>
      </c>
      <c r="P111" s="61" t="e">
        <f t="shared" ca="1" si="108"/>
        <v>#REF!</v>
      </c>
      <c r="Q111" s="61" t="e">
        <f t="shared" ca="1" si="109"/>
        <v>#REF!</v>
      </c>
      <c r="R111" s="61" t="s">
        <v>1253</v>
      </c>
      <c r="S111" s="61" t="e">
        <f t="shared" ca="1" si="110"/>
        <v>#REF!</v>
      </c>
      <c r="T111" s="61" t="e">
        <f t="shared" ca="1" si="111"/>
        <v>#REF!</v>
      </c>
      <c r="U111" s="61" t="e">
        <f t="shared" ca="1" si="112"/>
        <v>#REF!</v>
      </c>
      <c r="V111" s="61" t="s">
        <v>1253</v>
      </c>
      <c r="W111" s="61" t="e">
        <f t="shared" ca="1" si="113"/>
        <v>#REF!</v>
      </c>
      <c r="X111" s="61" t="e">
        <f t="shared" ca="1" si="114"/>
        <v>#REF!</v>
      </c>
      <c r="Y111" s="61" t="e">
        <f t="shared" ca="1" si="115"/>
        <v>#REF!</v>
      </c>
      <c r="Z111" s="61" t="e">
        <f t="shared" ca="1" si="116"/>
        <v>#REF!</v>
      </c>
      <c r="AA111" s="62" t="e">
        <f t="shared" ca="1" si="117"/>
        <v>#REF!</v>
      </c>
      <c r="AB111" s="61" t="e">
        <f t="shared" ca="1" si="118"/>
        <v>#REF!</v>
      </c>
      <c r="AC111" s="61" t="e">
        <f t="shared" ca="1" si="119"/>
        <v>#REF!</v>
      </c>
      <c r="AD111" s="61" t="s">
        <v>1253</v>
      </c>
      <c r="AE111" s="61" t="e">
        <f t="shared" ca="1" si="120"/>
        <v>#REF!</v>
      </c>
      <c r="AF111" s="61" t="e">
        <f t="shared" ca="1" si="121"/>
        <v>#REF!</v>
      </c>
      <c r="AG111" s="61" t="e">
        <f t="shared" ca="1" si="122"/>
        <v>#REF!</v>
      </c>
      <c r="AH111" s="61" t="s">
        <v>1253</v>
      </c>
      <c r="AI111" s="61" t="e">
        <f t="shared" ca="1" si="123"/>
        <v>#REF!</v>
      </c>
      <c r="AJ111" s="63" t="e">
        <f t="shared" ca="1" si="124"/>
        <v>#REF!</v>
      </c>
      <c r="AK111" s="64" t="e">
        <f t="shared" ca="1" si="125"/>
        <v>#REF!</v>
      </c>
      <c r="AL111" s="62" t="e">
        <f t="shared" ca="1" si="126"/>
        <v>#REF!</v>
      </c>
      <c r="AM111" s="61" t="e">
        <f t="shared" ca="1" si="127"/>
        <v>#REF!</v>
      </c>
      <c r="AN111" s="61" t="e">
        <f t="shared" ca="1" si="128"/>
        <v>#REF!</v>
      </c>
      <c r="AO111" s="61" t="e">
        <f t="shared" ca="1" si="129"/>
        <v>#REF!</v>
      </c>
      <c r="AP111" s="61" t="e">
        <f t="shared" ca="1" si="130"/>
        <v>#REF!</v>
      </c>
      <c r="AQ111" s="61" t="e">
        <f t="shared" ca="1" si="131"/>
        <v>#REF!</v>
      </c>
      <c r="AR111" s="65" t="e">
        <f t="shared" ca="1" si="132"/>
        <v>#REF!</v>
      </c>
      <c r="AS111" s="61" t="e">
        <f t="shared" ca="1" si="133"/>
        <v>#REF!</v>
      </c>
      <c r="AT111" s="61" t="e">
        <f t="shared" ca="1" si="134"/>
        <v>#REF!</v>
      </c>
      <c r="AU111" s="61" t="e">
        <f t="shared" ca="1" si="135"/>
        <v>#REF!</v>
      </c>
      <c r="AV111" s="61" t="e">
        <f t="shared" ca="1" si="136"/>
        <v>#REF!</v>
      </c>
      <c r="AW111" s="61" t="e">
        <f t="shared" ca="1" si="137"/>
        <v>#REF!</v>
      </c>
      <c r="AX111" s="61" t="e">
        <f t="shared" ca="1" si="138"/>
        <v>#REF!</v>
      </c>
      <c r="AY111" s="61" t="e">
        <f t="shared" ca="1" si="139"/>
        <v>#REF!</v>
      </c>
      <c r="AZ111" s="63" t="e">
        <f t="shared" ca="1" si="140"/>
        <v>#REF!</v>
      </c>
    </row>
    <row r="112" spans="1:52" ht="32.25" customHeight="1">
      <c r="A112" s="59" t="s">
        <v>1703</v>
      </c>
      <c r="B112" s="60" t="e">
        <f t="shared" ca="1" si="94"/>
        <v>#REF!</v>
      </c>
      <c r="C112" s="61" t="e">
        <f t="shared" ca="1" si="95"/>
        <v>#REF!</v>
      </c>
      <c r="D112" s="61" t="e">
        <f t="shared" ca="1" si="96"/>
        <v>#REF!</v>
      </c>
      <c r="E112" s="61" t="e">
        <f t="shared" ca="1" si="97"/>
        <v>#REF!</v>
      </c>
      <c r="F112" s="62" t="e">
        <f t="shared" ca="1" si="98"/>
        <v>#REF!</v>
      </c>
      <c r="G112" s="61" t="e">
        <f t="shared" ca="1" si="99"/>
        <v>#REF!</v>
      </c>
      <c r="H112" s="61" t="e">
        <f t="shared" ca="1" si="100"/>
        <v>#REF!</v>
      </c>
      <c r="I112" s="61" t="e">
        <f t="shared" ca="1" si="101"/>
        <v>#REF!</v>
      </c>
      <c r="J112" s="61" t="e">
        <f t="shared" ca="1" si="102"/>
        <v>#REF!</v>
      </c>
      <c r="K112" s="61" t="e">
        <f t="shared" ca="1" si="103"/>
        <v>#REF!</v>
      </c>
      <c r="L112" s="62" t="e">
        <f t="shared" ca="1" si="104"/>
        <v>#REF!</v>
      </c>
      <c r="M112" s="61" t="e">
        <f t="shared" ca="1" si="105"/>
        <v>#REF!</v>
      </c>
      <c r="N112" s="61" t="e">
        <f t="shared" ca="1" si="106"/>
        <v>#REF!</v>
      </c>
      <c r="O112" s="62" t="e">
        <f t="shared" ca="1" si="107"/>
        <v>#REF!</v>
      </c>
      <c r="P112" s="61" t="e">
        <f t="shared" ca="1" si="108"/>
        <v>#REF!</v>
      </c>
      <c r="Q112" s="61" t="e">
        <f t="shared" ca="1" si="109"/>
        <v>#REF!</v>
      </c>
      <c r="R112" s="61" t="s">
        <v>1253</v>
      </c>
      <c r="S112" s="61" t="e">
        <f t="shared" ca="1" si="110"/>
        <v>#REF!</v>
      </c>
      <c r="T112" s="61" t="e">
        <f t="shared" ca="1" si="111"/>
        <v>#REF!</v>
      </c>
      <c r="U112" s="61" t="e">
        <f t="shared" ca="1" si="112"/>
        <v>#REF!</v>
      </c>
      <c r="V112" s="61" t="s">
        <v>1253</v>
      </c>
      <c r="W112" s="61" t="e">
        <f t="shared" ca="1" si="113"/>
        <v>#REF!</v>
      </c>
      <c r="X112" s="61" t="e">
        <f t="shared" ca="1" si="114"/>
        <v>#REF!</v>
      </c>
      <c r="Y112" s="61" t="e">
        <f t="shared" ca="1" si="115"/>
        <v>#REF!</v>
      </c>
      <c r="Z112" s="61" t="e">
        <f t="shared" ca="1" si="116"/>
        <v>#REF!</v>
      </c>
      <c r="AA112" s="62" t="e">
        <f t="shared" ca="1" si="117"/>
        <v>#REF!</v>
      </c>
      <c r="AB112" s="61" t="e">
        <f t="shared" ca="1" si="118"/>
        <v>#REF!</v>
      </c>
      <c r="AC112" s="61" t="e">
        <f t="shared" ca="1" si="119"/>
        <v>#REF!</v>
      </c>
      <c r="AD112" s="61" t="s">
        <v>1253</v>
      </c>
      <c r="AE112" s="61" t="e">
        <f t="shared" ca="1" si="120"/>
        <v>#REF!</v>
      </c>
      <c r="AF112" s="61" t="e">
        <f t="shared" ca="1" si="121"/>
        <v>#REF!</v>
      </c>
      <c r="AG112" s="61" t="e">
        <f t="shared" ca="1" si="122"/>
        <v>#REF!</v>
      </c>
      <c r="AH112" s="61" t="s">
        <v>1253</v>
      </c>
      <c r="AI112" s="61" t="e">
        <f t="shared" ca="1" si="123"/>
        <v>#REF!</v>
      </c>
      <c r="AJ112" s="63" t="e">
        <f t="shared" ca="1" si="124"/>
        <v>#REF!</v>
      </c>
      <c r="AK112" s="64" t="e">
        <f t="shared" ca="1" si="125"/>
        <v>#REF!</v>
      </c>
      <c r="AL112" s="62" t="e">
        <f t="shared" ca="1" si="126"/>
        <v>#REF!</v>
      </c>
      <c r="AM112" s="61" t="e">
        <f t="shared" ca="1" si="127"/>
        <v>#REF!</v>
      </c>
      <c r="AN112" s="61" t="e">
        <f t="shared" ca="1" si="128"/>
        <v>#REF!</v>
      </c>
      <c r="AO112" s="61" t="e">
        <f t="shared" ca="1" si="129"/>
        <v>#REF!</v>
      </c>
      <c r="AP112" s="61" t="e">
        <f t="shared" ca="1" si="130"/>
        <v>#REF!</v>
      </c>
      <c r="AQ112" s="61" t="e">
        <f t="shared" ca="1" si="131"/>
        <v>#REF!</v>
      </c>
      <c r="AR112" s="65" t="e">
        <f t="shared" ca="1" si="132"/>
        <v>#REF!</v>
      </c>
      <c r="AS112" s="61" t="e">
        <f t="shared" ca="1" si="133"/>
        <v>#REF!</v>
      </c>
      <c r="AT112" s="61" t="e">
        <f t="shared" ca="1" si="134"/>
        <v>#REF!</v>
      </c>
      <c r="AU112" s="61" t="e">
        <f t="shared" ca="1" si="135"/>
        <v>#REF!</v>
      </c>
      <c r="AV112" s="61" t="e">
        <f t="shared" ca="1" si="136"/>
        <v>#REF!</v>
      </c>
      <c r="AW112" s="61" t="e">
        <f t="shared" ca="1" si="137"/>
        <v>#REF!</v>
      </c>
      <c r="AX112" s="61" t="e">
        <f t="shared" ca="1" si="138"/>
        <v>#REF!</v>
      </c>
      <c r="AY112" s="61" t="e">
        <f t="shared" ca="1" si="139"/>
        <v>#REF!</v>
      </c>
      <c r="AZ112" s="63" t="e">
        <f t="shared" ca="1" si="140"/>
        <v>#REF!</v>
      </c>
    </row>
    <row r="113" spans="1:52" ht="32.25" customHeight="1">
      <c r="A113" s="59" t="s">
        <v>1704</v>
      </c>
      <c r="B113" s="60" t="e">
        <f t="shared" ca="1" si="94"/>
        <v>#REF!</v>
      </c>
      <c r="C113" s="61" t="e">
        <f t="shared" ca="1" si="95"/>
        <v>#REF!</v>
      </c>
      <c r="D113" s="61" t="e">
        <f t="shared" ca="1" si="96"/>
        <v>#REF!</v>
      </c>
      <c r="E113" s="61" t="e">
        <f t="shared" ca="1" si="97"/>
        <v>#REF!</v>
      </c>
      <c r="F113" s="62" t="e">
        <f t="shared" ca="1" si="98"/>
        <v>#REF!</v>
      </c>
      <c r="G113" s="61" t="e">
        <f t="shared" ca="1" si="99"/>
        <v>#REF!</v>
      </c>
      <c r="H113" s="61" t="e">
        <f t="shared" ca="1" si="100"/>
        <v>#REF!</v>
      </c>
      <c r="I113" s="61" t="e">
        <f t="shared" ca="1" si="101"/>
        <v>#REF!</v>
      </c>
      <c r="J113" s="61" t="e">
        <f t="shared" ca="1" si="102"/>
        <v>#REF!</v>
      </c>
      <c r="K113" s="61" t="e">
        <f t="shared" ca="1" si="103"/>
        <v>#REF!</v>
      </c>
      <c r="L113" s="62" t="e">
        <f t="shared" ca="1" si="104"/>
        <v>#REF!</v>
      </c>
      <c r="M113" s="61" t="e">
        <f t="shared" ca="1" si="105"/>
        <v>#REF!</v>
      </c>
      <c r="N113" s="61" t="e">
        <f t="shared" ca="1" si="106"/>
        <v>#REF!</v>
      </c>
      <c r="O113" s="62" t="e">
        <f t="shared" ca="1" si="107"/>
        <v>#REF!</v>
      </c>
      <c r="P113" s="61" t="e">
        <f t="shared" ca="1" si="108"/>
        <v>#REF!</v>
      </c>
      <c r="Q113" s="61" t="e">
        <f t="shared" ca="1" si="109"/>
        <v>#REF!</v>
      </c>
      <c r="R113" s="61" t="s">
        <v>1253</v>
      </c>
      <c r="S113" s="61" t="e">
        <f t="shared" ca="1" si="110"/>
        <v>#REF!</v>
      </c>
      <c r="T113" s="61" t="e">
        <f t="shared" ca="1" si="111"/>
        <v>#REF!</v>
      </c>
      <c r="U113" s="61" t="e">
        <f t="shared" ca="1" si="112"/>
        <v>#REF!</v>
      </c>
      <c r="V113" s="61" t="s">
        <v>1253</v>
      </c>
      <c r="W113" s="61" t="e">
        <f t="shared" ca="1" si="113"/>
        <v>#REF!</v>
      </c>
      <c r="X113" s="61" t="e">
        <f t="shared" ca="1" si="114"/>
        <v>#REF!</v>
      </c>
      <c r="Y113" s="61" t="e">
        <f t="shared" ca="1" si="115"/>
        <v>#REF!</v>
      </c>
      <c r="Z113" s="61" t="e">
        <f t="shared" ca="1" si="116"/>
        <v>#REF!</v>
      </c>
      <c r="AA113" s="62" t="e">
        <f t="shared" ca="1" si="117"/>
        <v>#REF!</v>
      </c>
      <c r="AB113" s="61" t="e">
        <f t="shared" ca="1" si="118"/>
        <v>#REF!</v>
      </c>
      <c r="AC113" s="61" t="e">
        <f t="shared" ca="1" si="119"/>
        <v>#REF!</v>
      </c>
      <c r="AD113" s="61" t="s">
        <v>1253</v>
      </c>
      <c r="AE113" s="61" t="e">
        <f t="shared" ca="1" si="120"/>
        <v>#REF!</v>
      </c>
      <c r="AF113" s="61" t="e">
        <f t="shared" ca="1" si="121"/>
        <v>#REF!</v>
      </c>
      <c r="AG113" s="61" t="e">
        <f t="shared" ca="1" si="122"/>
        <v>#REF!</v>
      </c>
      <c r="AH113" s="61" t="s">
        <v>1253</v>
      </c>
      <c r="AI113" s="61" t="e">
        <f t="shared" ca="1" si="123"/>
        <v>#REF!</v>
      </c>
      <c r="AJ113" s="63" t="e">
        <f t="shared" ca="1" si="124"/>
        <v>#REF!</v>
      </c>
      <c r="AK113" s="64" t="e">
        <f t="shared" ca="1" si="125"/>
        <v>#REF!</v>
      </c>
      <c r="AL113" s="62" t="e">
        <f t="shared" ca="1" si="126"/>
        <v>#REF!</v>
      </c>
      <c r="AM113" s="61" t="e">
        <f t="shared" ca="1" si="127"/>
        <v>#REF!</v>
      </c>
      <c r="AN113" s="61" t="e">
        <f t="shared" ca="1" si="128"/>
        <v>#REF!</v>
      </c>
      <c r="AO113" s="61" t="e">
        <f t="shared" ca="1" si="129"/>
        <v>#REF!</v>
      </c>
      <c r="AP113" s="61" t="e">
        <f t="shared" ca="1" si="130"/>
        <v>#REF!</v>
      </c>
      <c r="AQ113" s="61" t="e">
        <f t="shared" ca="1" si="131"/>
        <v>#REF!</v>
      </c>
      <c r="AR113" s="65" t="e">
        <f t="shared" ca="1" si="132"/>
        <v>#REF!</v>
      </c>
      <c r="AS113" s="61" t="e">
        <f t="shared" ca="1" si="133"/>
        <v>#REF!</v>
      </c>
      <c r="AT113" s="61" t="e">
        <f t="shared" ca="1" si="134"/>
        <v>#REF!</v>
      </c>
      <c r="AU113" s="61" t="e">
        <f t="shared" ca="1" si="135"/>
        <v>#REF!</v>
      </c>
      <c r="AV113" s="61" t="e">
        <f t="shared" ca="1" si="136"/>
        <v>#REF!</v>
      </c>
      <c r="AW113" s="61" t="e">
        <f t="shared" ca="1" si="137"/>
        <v>#REF!</v>
      </c>
      <c r="AX113" s="61" t="e">
        <f t="shared" ca="1" si="138"/>
        <v>#REF!</v>
      </c>
      <c r="AY113" s="61" t="e">
        <f t="shared" ca="1" si="139"/>
        <v>#REF!</v>
      </c>
      <c r="AZ113" s="63" t="e">
        <f t="shared" ca="1" si="140"/>
        <v>#REF!</v>
      </c>
    </row>
    <row r="114" spans="1:52" ht="32.25" customHeight="1">
      <c r="A114" s="59" t="s">
        <v>1705</v>
      </c>
      <c r="B114" s="60" t="e">
        <f t="shared" ref="B114:B117" ca="1" si="141">INDIRECT(A114&amp;"!W53")</f>
        <v>#REF!</v>
      </c>
      <c r="C114" s="61" t="e">
        <f t="shared" ref="C114:C117" ca="1" si="142">INDIRECT(A114&amp;"!H53")</f>
        <v>#REF!</v>
      </c>
      <c r="D114" s="61" t="e">
        <f t="shared" ref="D114:D117" ca="1" si="143">INDIRECT(A114&amp;"!H57")</f>
        <v>#REF!</v>
      </c>
      <c r="E114" s="61" t="e">
        <f t="shared" ref="E114:E117" ca="1" si="144">INDIRECT(A114&amp;"!H56")</f>
        <v>#REF!</v>
      </c>
      <c r="F114" s="62" t="e">
        <f t="shared" ref="F114:F117" ca="1" si="145">INDIRECT(A114&amp;"!AG55")</f>
        <v>#REF!</v>
      </c>
      <c r="G114" s="61" t="e">
        <f t="shared" ref="G114:G117" ca="1" si="146">INDIRECT(A114&amp;"!AI56")</f>
        <v>#REF!</v>
      </c>
      <c r="H114" s="61" t="e">
        <f t="shared" ref="H114:H117" ca="1" si="147">INDIRECT(A114&amp;"!AB57")</f>
        <v>#REF!</v>
      </c>
      <c r="I114" s="61" t="e">
        <f t="shared" ref="I114:I117" ca="1" si="148">INDIRECT(A114&amp;"!M59")</f>
        <v>#REF!</v>
      </c>
      <c r="J114" s="61" t="e">
        <f t="shared" ref="J114:J117" ca="1" si="149">INDIRECT(A114&amp;"!AD59")</f>
        <v>#REF!</v>
      </c>
      <c r="K114" s="61" t="e">
        <f t="shared" ref="K114:K117" ca="1" si="150">INDIRECT(A114&amp;"!N63")</f>
        <v>#REF!</v>
      </c>
      <c r="L114" s="62" t="e">
        <f t="shared" ref="L114:L117" ca="1" si="151">INDIRECT(A114&amp;"!AH64")</f>
        <v>#REF!</v>
      </c>
      <c r="M114" s="61" t="e">
        <f t="shared" ref="M114:M117" ca="1" si="152">INDIRECT(A114&amp;"!N67")</f>
        <v>#REF!</v>
      </c>
      <c r="N114" s="61" t="e">
        <f t="shared" ref="N114:N117" ca="1" si="153">INDIRECT(A114&amp;"!N68")</f>
        <v>#REF!</v>
      </c>
      <c r="O114" s="62" t="e">
        <f t="shared" ref="O114:O117" ca="1" si="154">INDIRECT(A114&amp;"!AH68")</f>
        <v>#REF!</v>
      </c>
      <c r="P114" s="61" t="e">
        <f t="shared" ref="P114:P117" ca="1" si="155">INDIRECT(A114&amp;"!P70")</f>
        <v>#REF!</v>
      </c>
      <c r="Q114" s="61" t="e">
        <f t="shared" ref="Q114:Q117" ca="1" si="156">INDIRECT(A114&amp;"!V70")</f>
        <v>#REF!</v>
      </c>
      <c r="R114" s="61" t="s">
        <v>1253</v>
      </c>
      <c r="S114" s="61" t="e">
        <f t="shared" ref="S114:S117" ca="1" si="157">INDIRECT(A114&amp;"!V71")</f>
        <v>#REF!</v>
      </c>
      <c r="T114" s="61" t="e">
        <f t="shared" ref="T114:T117" ca="1" si="158">INDIRECT(A114&amp;"!AD70")</f>
        <v>#REF!</v>
      </c>
      <c r="U114" s="61" t="e">
        <f t="shared" ref="U114:U117" ca="1" si="159">INDIRECT(A114&amp;"!AJ70")</f>
        <v>#REF!</v>
      </c>
      <c r="V114" s="61" t="s">
        <v>1253</v>
      </c>
      <c r="W114" s="61" t="e">
        <f t="shared" ref="W114:W117" ca="1" si="160">INDIRECT(A114&amp;"!AJ71")</f>
        <v>#REF!</v>
      </c>
      <c r="X114" s="61" t="e">
        <f t="shared" ref="X114:X117" ca="1" si="161">INDIRECT(A114&amp;"!P72")</f>
        <v>#REF!</v>
      </c>
      <c r="Y114" s="61" t="e">
        <f t="shared" ref="Y114:Y117" ca="1" si="162">INDIRECT(A114&amp;"!N74")</f>
        <v>#REF!</v>
      </c>
      <c r="Z114" s="61" t="e">
        <f t="shared" ref="Z114:Z117" ca="1" si="163">INDIRECT(A114&amp;"!N75")</f>
        <v>#REF!</v>
      </c>
      <c r="AA114" s="62" t="e">
        <f t="shared" ref="AA114:AA117" ca="1" si="164">INDIRECT(A114&amp;"!AH75")</f>
        <v>#REF!</v>
      </c>
      <c r="AB114" s="61" t="e">
        <f t="shared" ref="AB114:AB117" ca="1" si="165">INDIRECT(A114&amp;"!P77")</f>
        <v>#REF!</v>
      </c>
      <c r="AC114" s="61" t="e">
        <f t="shared" ref="AC114:AC117" ca="1" si="166">INDIRECT(A114&amp;"!V77")</f>
        <v>#REF!</v>
      </c>
      <c r="AD114" s="61" t="s">
        <v>1253</v>
      </c>
      <c r="AE114" s="61" t="e">
        <f t="shared" ref="AE114:AE117" ca="1" si="167">INDIRECT(A114&amp;"!V78")</f>
        <v>#REF!</v>
      </c>
      <c r="AF114" s="61" t="e">
        <f t="shared" ref="AF114:AF117" ca="1" si="168">INDIRECT(A114&amp;"!AD77")</f>
        <v>#REF!</v>
      </c>
      <c r="AG114" s="61" t="e">
        <f t="shared" ref="AG114:AG117" ca="1" si="169">INDIRECT(A114&amp;"!AJ77")</f>
        <v>#REF!</v>
      </c>
      <c r="AH114" s="61" t="s">
        <v>1253</v>
      </c>
      <c r="AI114" s="61" t="e">
        <f t="shared" ref="AI114:AI117" ca="1" si="170">INDIRECT(A114&amp;"!AJ78")</f>
        <v>#REF!</v>
      </c>
      <c r="AJ114" s="63" t="e">
        <f t="shared" ref="AJ114:AJ117" ca="1" si="171">INDIRECT(A114&amp;"!P79")</f>
        <v>#REF!</v>
      </c>
      <c r="AK114" s="64" t="e">
        <f t="shared" ref="AK114:AK117" ca="1" si="172">INDIRECT(A114&amp;"!AH80")</f>
        <v>#REF!</v>
      </c>
      <c r="AL114" s="62" t="e">
        <f t="shared" ref="AL114:AL117" ca="1" si="173">INDIRECT(A114&amp;"!S81")</f>
        <v>#REF!</v>
      </c>
      <c r="AM114" s="61" t="e">
        <f t="shared" ref="AM114:AM117" ca="1" si="174">INDIRECT(A114&amp;"!X81")</f>
        <v>#REF!</v>
      </c>
      <c r="AN114" s="61" t="e">
        <f t="shared" ref="AN114:AN117" ca="1" si="175">INDIRECT(A114&amp;"!AD81")</f>
        <v>#REF!</v>
      </c>
      <c r="AO114" s="61" t="e">
        <f t="shared" ref="AO114:AO117" ca="1" si="176">INDIRECT(A114&amp;"!AM81")</f>
        <v>#REF!</v>
      </c>
      <c r="AP114" s="61" t="e">
        <f t="shared" ref="AP114:AP117" ca="1" si="177">INDIRECT(A114&amp;"!M82")</f>
        <v>#REF!</v>
      </c>
      <c r="AQ114" s="61" t="e">
        <f t="shared" ref="AQ114:AQ117" ca="1" si="178">INDIRECT(A114&amp;"!S82")</f>
        <v>#REF!</v>
      </c>
      <c r="AR114" s="65" t="e">
        <f t="shared" ref="AR114:AR117" ca="1" si="179">INDIRECT(A114&amp;"!X82")</f>
        <v>#REF!</v>
      </c>
      <c r="AS114" s="61" t="e">
        <f t="shared" ref="AS114:AS117" ca="1" si="180">INDIRECT(A114&amp;"!AD82")</f>
        <v>#REF!</v>
      </c>
      <c r="AT114" s="61" t="e">
        <f t="shared" ref="AT114:AT117" ca="1" si="181">INDIRECT(A114&amp;"!AM82")</f>
        <v>#REF!</v>
      </c>
      <c r="AU114" s="61" t="e">
        <f t="shared" ref="AU114:AU117" ca="1" si="182">INDIRECT(A114&amp;"!P27")</f>
        <v>#REF!</v>
      </c>
      <c r="AV114" s="61" t="e">
        <f t="shared" ref="AV114:AV117" ca="1" si="183">INDIRECT(A114&amp;"!P28")</f>
        <v>#REF!</v>
      </c>
      <c r="AW114" s="61" t="e">
        <f t="shared" ref="AW114:AW117" ca="1" si="184">INDIRECT(A114&amp;"!P33")</f>
        <v>#REF!</v>
      </c>
      <c r="AX114" s="61" t="e">
        <f t="shared" ref="AX114:AX117" ca="1" si="185">INDIRECT(A114&amp;"!P34")</f>
        <v>#REF!</v>
      </c>
      <c r="AY114" s="61" t="e">
        <f t="shared" ref="AY114:AY117" ca="1" si="186">INDIRECT(A114&amp;"!H84")</f>
        <v>#REF!</v>
      </c>
      <c r="AZ114" s="63" t="e">
        <f t="shared" ref="AZ114:AZ117" ca="1" si="187">INDIRECT(A114&amp;"!H85")</f>
        <v>#REF!</v>
      </c>
    </row>
    <row r="115" spans="1:52" ht="32.25" customHeight="1">
      <c r="A115" s="59" t="s">
        <v>1706</v>
      </c>
      <c r="B115" s="60" t="e">
        <f t="shared" ca="1" si="141"/>
        <v>#REF!</v>
      </c>
      <c r="C115" s="61" t="e">
        <f t="shared" ca="1" si="142"/>
        <v>#REF!</v>
      </c>
      <c r="D115" s="61" t="e">
        <f t="shared" ca="1" si="143"/>
        <v>#REF!</v>
      </c>
      <c r="E115" s="61" t="e">
        <f t="shared" ca="1" si="144"/>
        <v>#REF!</v>
      </c>
      <c r="F115" s="62" t="e">
        <f t="shared" ca="1" si="145"/>
        <v>#REF!</v>
      </c>
      <c r="G115" s="61" t="e">
        <f t="shared" ca="1" si="146"/>
        <v>#REF!</v>
      </c>
      <c r="H115" s="61" t="e">
        <f t="shared" ca="1" si="147"/>
        <v>#REF!</v>
      </c>
      <c r="I115" s="61" t="e">
        <f t="shared" ca="1" si="148"/>
        <v>#REF!</v>
      </c>
      <c r="J115" s="61" t="e">
        <f t="shared" ca="1" si="149"/>
        <v>#REF!</v>
      </c>
      <c r="K115" s="61" t="e">
        <f t="shared" ca="1" si="150"/>
        <v>#REF!</v>
      </c>
      <c r="L115" s="62" t="e">
        <f t="shared" ca="1" si="151"/>
        <v>#REF!</v>
      </c>
      <c r="M115" s="61" t="e">
        <f t="shared" ca="1" si="152"/>
        <v>#REF!</v>
      </c>
      <c r="N115" s="61" t="e">
        <f t="shared" ca="1" si="153"/>
        <v>#REF!</v>
      </c>
      <c r="O115" s="62" t="e">
        <f t="shared" ca="1" si="154"/>
        <v>#REF!</v>
      </c>
      <c r="P115" s="61" t="e">
        <f t="shared" ca="1" si="155"/>
        <v>#REF!</v>
      </c>
      <c r="Q115" s="61" t="e">
        <f t="shared" ca="1" si="156"/>
        <v>#REF!</v>
      </c>
      <c r="R115" s="61" t="s">
        <v>1253</v>
      </c>
      <c r="S115" s="61" t="e">
        <f t="shared" ca="1" si="157"/>
        <v>#REF!</v>
      </c>
      <c r="T115" s="61" t="e">
        <f t="shared" ca="1" si="158"/>
        <v>#REF!</v>
      </c>
      <c r="U115" s="61" t="e">
        <f t="shared" ca="1" si="159"/>
        <v>#REF!</v>
      </c>
      <c r="V115" s="61" t="s">
        <v>1253</v>
      </c>
      <c r="W115" s="61" t="e">
        <f t="shared" ca="1" si="160"/>
        <v>#REF!</v>
      </c>
      <c r="X115" s="61" t="e">
        <f t="shared" ca="1" si="161"/>
        <v>#REF!</v>
      </c>
      <c r="Y115" s="61" t="e">
        <f t="shared" ca="1" si="162"/>
        <v>#REF!</v>
      </c>
      <c r="Z115" s="61" t="e">
        <f t="shared" ca="1" si="163"/>
        <v>#REF!</v>
      </c>
      <c r="AA115" s="62" t="e">
        <f t="shared" ca="1" si="164"/>
        <v>#REF!</v>
      </c>
      <c r="AB115" s="61" t="e">
        <f t="shared" ca="1" si="165"/>
        <v>#REF!</v>
      </c>
      <c r="AC115" s="61" t="e">
        <f t="shared" ca="1" si="166"/>
        <v>#REF!</v>
      </c>
      <c r="AD115" s="61" t="s">
        <v>1253</v>
      </c>
      <c r="AE115" s="61" t="e">
        <f t="shared" ca="1" si="167"/>
        <v>#REF!</v>
      </c>
      <c r="AF115" s="61" t="e">
        <f t="shared" ca="1" si="168"/>
        <v>#REF!</v>
      </c>
      <c r="AG115" s="61" t="e">
        <f t="shared" ca="1" si="169"/>
        <v>#REF!</v>
      </c>
      <c r="AH115" s="61" t="s">
        <v>1253</v>
      </c>
      <c r="AI115" s="61" t="e">
        <f t="shared" ca="1" si="170"/>
        <v>#REF!</v>
      </c>
      <c r="AJ115" s="63" t="e">
        <f t="shared" ca="1" si="171"/>
        <v>#REF!</v>
      </c>
      <c r="AK115" s="64" t="e">
        <f t="shared" ca="1" si="172"/>
        <v>#REF!</v>
      </c>
      <c r="AL115" s="62" t="e">
        <f t="shared" ca="1" si="173"/>
        <v>#REF!</v>
      </c>
      <c r="AM115" s="61" t="e">
        <f t="shared" ca="1" si="174"/>
        <v>#REF!</v>
      </c>
      <c r="AN115" s="61" t="e">
        <f t="shared" ca="1" si="175"/>
        <v>#REF!</v>
      </c>
      <c r="AO115" s="61" t="e">
        <f t="shared" ca="1" si="176"/>
        <v>#REF!</v>
      </c>
      <c r="AP115" s="61" t="e">
        <f t="shared" ca="1" si="177"/>
        <v>#REF!</v>
      </c>
      <c r="AQ115" s="61" t="e">
        <f t="shared" ca="1" si="178"/>
        <v>#REF!</v>
      </c>
      <c r="AR115" s="65" t="e">
        <f t="shared" ca="1" si="179"/>
        <v>#REF!</v>
      </c>
      <c r="AS115" s="61" t="e">
        <f t="shared" ca="1" si="180"/>
        <v>#REF!</v>
      </c>
      <c r="AT115" s="61" t="e">
        <f t="shared" ca="1" si="181"/>
        <v>#REF!</v>
      </c>
      <c r="AU115" s="61" t="e">
        <f t="shared" ca="1" si="182"/>
        <v>#REF!</v>
      </c>
      <c r="AV115" s="61" t="e">
        <f t="shared" ca="1" si="183"/>
        <v>#REF!</v>
      </c>
      <c r="AW115" s="61" t="e">
        <f t="shared" ca="1" si="184"/>
        <v>#REF!</v>
      </c>
      <c r="AX115" s="61" t="e">
        <f t="shared" ca="1" si="185"/>
        <v>#REF!</v>
      </c>
      <c r="AY115" s="61" t="e">
        <f t="shared" ca="1" si="186"/>
        <v>#REF!</v>
      </c>
      <c r="AZ115" s="63" t="e">
        <f t="shared" ca="1" si="187"/>
        <v>#REF!</v>
      </c>
    </row>
    <row r="116" spans="1:52" ht="32.25" customHeight="1">
      <c r="A116" s="59" t="s">
        <v>1707</v>
      </c>
      <c r="B116" s="60" t="e">
        <f t="shared" ca="1" si="141"/>
        <v>#REF!</v>
      </c>
      <c r="C116" s="61" t="e">
        <f t="shared" ca="1" si="142"/>
        <v>#REF!</v>
      </c>
      <c r="D116" s="61" t="e">
        <f t="shared" ca="1" si="143"/>
        <v>#REF!</v>
      </c>
      <c r="E116" s="61" t="e">
        <f t="shared" ca="1" si="144"/>
        <v>#REF!</v>
      </c>
      <c r="F116" s="62" t="e">
        <f t="shared" ca="1" si="145"/>
        <v>#REF!</v>
      </c>
      <c r="G116" s="61" t="e">
        <f t="shared" ca="1" si="146"/>
        <v>#REF!</v>
      </c>
      <c r="H116" s="61" t="e">
        <f t="shared" ca="1" si="147"/>
        <v>#REF!</v>
      </c>
      <c r="I116" s="61" t="e">
        <f t="shared" ca="1" si="148"/>
        <v>#REF!</v>
      </c>
      <c r="J116" s="61" t="e">
        <f t="shared" ca="1" si="149"/>
        <v>#REF!</v>
      </c>
      <c r="K116" s="61" t="e">
        <f t="shared" ca="1" si="150"/>
        <v>#REF!</v>
      </c>
      <c r="L116" s="62" t="e">
        <f t="shared" ca="1" si="151"/>
        <v>#REF!</v>
      </c>
      <c r="M116" s="61" t="e">
        <f t="shared" ca="1" si="152"/>
        <v>#REF!</v>
      </c>
      <c r="N116" s="61" t="e">
        <f t="shared" ca="1" si="153"/>
        <v>#REF!</v>
      </c>
      <c r="O116" s="62" t="e">
        <f t="shared" ca="1" si="154"/>
        <v>#REF!</v>
      </c>
      <c r="P116" s="61" t="e">
        <f t="shared" ca="1" si="155"/>
        <v>#REF!</v>
      </c>
      <c r="Q116" s="61" t="e">
        <f t="shared" ca="1" si="156"/>
        <v>#REF!</v>
      </c>
      <c r="R116" s="61" t="s">
        <v>1253</v>
      </c>
      <c r="S116" s="61" t="e">
        <f t="shared" ca="1" si="157"/>
        <v>#REF!</v>
      </c>
      <c r="T116" s="61" t="e">
        <f t="shared" ca="1" si="158"/>
        <v>#REF!</v>
      </c>
      <c r="U116" s="61" t="e">
        <f t="shared" ca="1" si="159"/>
        <v>#REF!</v>
      </c>
      <c r="V116" s="61" t="s">
        <v>1253</v>
      </c>
      <c r="W116" s="61" t="e">
        <f t="shared" ca="1" si="160"/>
        <v>#REF!</v>
      </c>
      <c r="X116" s="61" t="e">
        <f t="shared" ca="1" si="161"/>
        <v>#REF!</v>
      </c>
      <c r="Y116" s="61" t="e">
        <f t="shared" ca="1" si="162"/>
        <v>#REF!</v>
      </c>
      <c r="Z116" s="61" t="e">
        <f t="shared" ca="1" si="163"/>
        <v>#REF!</v>
      </c>
      <c r="AA116" s="62" t="e">
        <f t="shared" ca="1" si="164"/>
        <v>#REF!</v>
      </c>
      <c r="AB116" s="61" t="e">
        <f t="shared" ca="1" si="165"/>
        <v>#REF!</v>
      </c>
      <c r="AC116" s="61" t="e">
        <f t="shared" ca="1" si="166"/>
        <v>#REF!</v>
      </c>
      <c r="AD116" s="61" t="s">
        <v>1253</v>
      </c>
      <c r="AE116" s="61" t="e">
        <f t="shared" ca="1" si="167"/>
        <v>#REF!</v>
      </c>
      <c r="AF116" s="61" t="e">
        <f t="shared" ca="1" si="168"/>
        <v>#REF!</v>
      </c>
      <c r="AG116" s="61" t="e">
        <f t="shared" ca="1" si="169"/>
        <v>#REF!</v>
      </c>
      <c r="AH116" s="61" t="s">
        <v>1253</v>
      </c>
      <c r="AI116" s="61" t="e">
        <f t="shared" ca="1" si="170"/>
        <v>#REF!</v>
      </c>
      <c r="AJ116" s="63" t="e">
        <f t="shared" ca="1" si="171"/>
        <v>#REF!</v>
      </c>
      <c r="AK116" s="64" t="e">
        <f t="shared" ca="1" si="172"/>
        <v>#REF!</v>
      </c>
      <c r="AL116" s="62" t="e">
        <f t="shared" ca="1" si="173"/>
        <v>#REF!</v>
      </c>
      <c r="AM116" s="61" t="e">
        <f t="shared" ca="1" si="174"/>
        <v>#REF!</v>
      </c>
      <c r="AN116" s="61" t="e">
        <f t="shared" ca="1" si="175"/>
        <v>#REF!</v>
      </c>
      <c r="AO116" s="61" t="e">
        <f t="shared" ca="1" si="176"/>
        <v>#REF!</v>
      </c>
      <c r="AP116" s="61" t="e">
        <f t="shared" ca="1" si="177"/>
        <v>#REF!</v>
      </c>
      <c r="AQ116" s="61" t="e">
        <f t="shared" ca="1" si="178"/>
        <v>#REF!</v>
      </c>
      <c r="AR116" s="65" t="e">
        <f t="shared" ca="1" si="179"/>
        <v>#REF!</v>
      </c>
      <c r="AS116" s="61" t="e">
        <f t="shared" ca="1" si="180"/>
        <v>#REF!</v>
      </c>
      <c r="AT116" s="61" t="e">
        <f t="shared" ca="1" si="181"/>
        <v>#REF!</v>
      </c>
      <c r="AU116" s="61" t="e">
        <f t="shared" ca="1" si="182"/>
        <v>#REF!</v>
      </c>
      <c r="AV116" s="61" t="e">
        <f t="shared" ca="1" si="183"/>
        <v>#REF!</v>
      </c>
      <c r="AW116" s="61" t="e">
        <f t="shared" ca="1" si="184"/>
        <v>#REF!</v>
      </c>
      <c r="AX116" s="61" t="e">
        <f t="shared" ca="1" si="185"/>
        <v>#REF!</v>
      </c>
      <c r="AY116" s="61" t="e">
        <f t="shared" ca="1" si="186"/>
        <v>#REF!</v>
      </c>
      <c r="AZ116" s="63" t="e">
        <f t="shared" ca="1" si="187"/>
        <v>#REF!</v>
      </c>
    </row>
    <row r="117" spans="1:52" ht="32.25" customHeight="1">
      <c r="A117" s="59" t="s">
        <v>1708</v>
      </c>
      <c r="B117" s="60" t="e">
        <f t="shared" ca="1" si="141"/>
        <v>#REF!</v>
      </c>
      <c r="C117" s="61" t="e">
        <f t="shared" ca="1" si="142"/>
        <v>#REF!</v>
      </c>
      <c r="D117" s="61" t="e">
        <f t="shared" ca="1" si="143"/>
        <v>#REF!</v>
      </c>
      <c r="E117" s="61" t="e">
        <f t="shared" ca="1" si="144"/>
        <v>#REF!</v>
      </c>
      <c r="F117" s="62" t="e">
        <f t="shared" ca="1" si="145"/>
        <v>#REF!</v>
      </c>
      <c r="G117" s="61" t="e">
        <f t="shared" ca="1" si="146"/>
        <v>#REF!</v>
      </c>
      <c r="H117" s="61" t="e">
        <f t="shared" ca="1" si="147"/>
        <v>#REF!</v>
      </c>
      <c r="I117" s="61" t="e">
        <f t="shared" ca="1" si="148"/>
        <v>#REF!</v>
      </c>
      <c r="J117" s="61" t="e">
        <f t="shared" ca="1" si="149"/>
        <v>#REF!</v>
      </c>
      <c r="K117" s="61" t="e">
        <f t="shared" ca="1" si="150"/>
        <v>#REF!</v>
      </c>
      <c r="L117" s="62" t="e">
        <f t="shared" ca="1" si="151"/>
        <v>#REF!</v>
      </c>
      <c r="M117" s="61" t="e">
        <f t="shared" ca="1" si="152"/>
        <v>#REF!</v>
      </c>
      <c r="N117" s="61" t="e">
        <f t="shared" ca="1" si="153"/>
        <v>#REF!</v>
      </c>
      <c r="O117" s="62" t="e">
        <f t="shared" ca="1" si="154"/>
        <v>#REF!</v>
      </c>
      <c r="P117" s="61" t="e">
        <f t="shared" ca="1" si="155"/>
        <v>#REF!</v>
      </c>
      <c r="Q117" s="61" t="e">
        <f t="shared" ca="1" si="156"/>
        <v>#REF!</v>
      </c>
      <c r="R117" s="61" t="s">
        <v>1253</v>
      </c>
      <c r="S117" s="61" t="e">
        <f t="shared" ca="1" si="157"/>
        <v>#REF!</v>
      </c>
      <c r="T117" s="61" t="e">
        <f t="shared" ca="1" si="158"/>
        <v>#REF!</v>
      </c>
      <c r="U117" s="61" t="e">
        <f t="shared" ca="1" si="159"/>
        <v>#REF!</v>
      </c>
      <c r="V117" s="61" t="s">
        <v>1253</v>
      </c>
      <c r="W117" s="61" t="e">
        <f t="shared" ca="1" si="160"/>
        <v>#REF!</v>
      </c>
      <c r="X117" s="61" t="e">
        <f t="shared" ca="1" si="161"/>
        <v>#REF!</v>
      </c>
      <c r="Y117" s="61" t="e">
        <f t="shared" ca="1" si="162"/>
        <v>#REF!</v>
      </c>
      <c r="Z117" s="61" t="e">
        <f t="shared" ca="1" si="163"/>
        <v>#REF!</v>
      </c>
      <c r="AA117" s="62" t="e">
        <f t="shared" ca="1" si="164"/>
        <v>#REF!</v>
      </c>
      <c r="AB117" s="61" t="e">
        <f t="shared" ca="1" si="165"/>
        <v>#REF!</v>
      </c>
      <c r="AC117" s="61" t="e">
        <f t="shared" ca="1" si="166"/>
        <v>#REF!</v>
      </c>
      <c r="AD117" s="61" t="s">
        <v>1253</v>
      </c>
      <c r="AE117" s="61" t="e">
        <f t="shared" ca="1" si="167"/>
        <v>#REF!</v>
      </c>
      <c r="AF117" s="61" t="e">
        <f t="shared" ca="1" si="168"/>
        <v>#REF!</v>
      </c>
      <c r="AG117" s="61" t="e">
        <f t="shared" ca="1" si="169"/>
        <v>#REF!</v>
      </c>
      <c r="AH117" s="61" t="s">
        <v>1253</v>
      </c>
      <c r="AI117" s="61" t="e">
        <f t="shared" ca="1" si="170"/>
        <v>#REF!</v>
      </c>
      <c r="AJ117" s="63" t="e">
        <f t="shared" ca="1" si="171"/>
        <v>#REF!</v>
      </c>
      <c r="AK117" s="64" t="e">
        <f t="shared" ca="1" si="172"/>
        <v>#REF!</v>
      </c>
      <c r="AL117" s="62" t="e">
        <f t="shared" ca="1" si="173"/>
        <v>#REF!</v>
      </c>
      <c r="AM117" s="61" t="e">
        <f t="shared" ca="1" si="174"/>
        <v>#REF!</v>
      </c>
      <c r="AN117" s="61" t="e">
        <f t="shared" ca="1" si="175"/>
        <v>#REF!</v>
      </c>
      <c r="AO117" s="61" t="e">
        <f t="shared" ca="1" si="176"/>
        <v>#REF!</v>
      </c>
      <c r="AP117" s="61" t="e">
        <f t="shared" ca="1" si="177"/>
        <v>#REF!</v>
      </c>
      <c r="AQ117" s="61" t="e">
        <f t="shared" ca="1" si="178"/>
        <v>#REF!</v>
      </c>
      <c r="AR117" s="65" t="e">
        <f t="shared" ca="1" si="179"/>
        <v>#REF!</v>
      </c>
      <c r="AS117" s="61" t="e">
        <f t="shared" ca="1" si="180"/>
        <v>#REF!</v>
      </c>
      <c r="AT117" s="61" t="e">
        <f t="shared" ca="1" si="181"/>
        <v>#REF!</v>
      </c>
      <c r="AU117" s="61" t="e">
        <f t="shared" ca="1" si="182"/>
        <v>#REF!</v>
      </c>
      <c r="AV117" s="61" t="e">
        <f t="shared" ca="1" si="183"/>
        <v>#REF!</v>
      </c>
      <c r="AW117" s="61" t="e">
        <f t="shared" ca="1" si="184"/>
        <v>#REF!</v>
      </c>
      <c r="AX117" s="61" t="e">
        <f t="shared" ca="1" si="185"/>
        <v>#REF!</v>
      </c>
      <c r="AY117" s="61" t="e">
        <f t="shared" ca="1" si="186"/>
        <v>#REF!</v>
      </c>
      <c r="AZ117" s="63" t="e">
        <f t="shared" ca="1" si="187"/>
        <v>#REF!</v>
      </c>
    </row>
  </sheetData>
  <protectedRanges>
    <protectedRange sqref="D11 D4:G8" name="範囲1"/>
  </protectedRanges>
  <mergeCells count="58">
    <mergeCell ref="B6:C6"/>
    <mergeCell ref="D6:G6"/>
    <mergeCell ref="B1:AJ1"/>
    <mergeCell ref="AK1:AY1"/>
    <mergeCell ref="B3:AJ3"/>
    <mergeCell ref="B5:C5"/>
    <mergeCell ref="D5:G5"/>
    <mergeCell ref="A14:A17"/>
    <mergeCell ref="B14:B17"/>
    <mergeCell ref="C14:C17"/>
    <mergeCell ref="D14:D17"/>
    <mergeCell ref="E14:E17"/>
    <mergeCell ref="B7:C7"/>
    <mergeCell ref="D7:G7"/>
    <mergeCell ref="B8:C8"/>
    <mergeCell ref="D8:G8"/>
    <mergeCell ref="D11:E11"/>
    <mergeCell ref="Y15:Y17"/>
    <mergeCell ref="Z15:Z17"/>
    <mergeCell ref="AA15:AA17"/>
    <mergeCell ref="AB15:AJ15"/>
    <mergeCell ref="F14:F17"/>
    <mergeCell ref="G14:G17"/>
    <mergeCell ref="H14:H17"/>
    <mergeCell ref="I14:I17"/>
    <mergeCell ref="J14:J17"/>
    <mergeCell ref="AU14:AV14"/>
    <mergeCell ref="AW14:AX14"/>
    <mergeCell ref="AY14:AY17"/>
    <mergeCell ref="AZ14:AZ17"/>
    <mergeCell ref="K15:K17"/>
    <mergeCell ref="L15:L17"/>
    <mergeCell ref="M15:M17"/>
    <mergeCell ref="N15:N17"/>
    <mergeCell ref="O15:O17"/>
    <mergeCell ref="P15:X15"/>
    <mergeCell ref="K14:L14"/>
    <mergeCell ref="M14:X14"/>
    <mergeCell ref="Y14:AJ14"/>
    <mergeCell ref="AK14:AK17"/>
    <mergeCell ref="AL14:AO14"/>
    <mergeCell ref="AP14:AT14"/>
    <mergeCell ref="AU15:AU17"/>
    <mergeCell ref="AV15:AV17"/>
    <mergeCell ref="AW15:AW17"/>
    <mergeCell ref="AX15:AX17"/>
    <mergeCell ref="P16:S16"/>
    <mergeCell ref="T16:W16"/>
    <mergeCell ref="X16:X17"/>
    <mergeCell ref="AB16:AE16"/>
    <mergeCell ref="AF16:AI16"/>
    <mergeCell ref="AJ16:AJ17"/>
    <mergeCell ref="AL15:AM16"/>
    <mergeCell ref="AN15:AO16"/>
    <mergeCell ref="AP15:AP17"/>
    <mergeCell ref="AQ15:AQ17"/>
    <mergeCell ref="AR15:AR17"/>
    <mergeCell ref="AS15:AT16"/>
  </mergeCells>
  <phoneticPr fontId="2"/>
  <printOptions horizontalCentered="1"/>
  <pageMargins left="0.23622047244094491" right="0.23622047244094491" top="0.74803149606299213" bottom="0.74803149606299213" header="0.31496062992125984" footer="0.31496062992125984"/>
  <pageSetup paperSize="8" scale="45" fitToWidth="2" fitToHeight="0" orientation="landscape" r:id="rId1"/>
  <colBreaks count="1" manualBreakCount="1">
    <brk id="3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view="pageBreakPreview" zoomScaleNormal="100" zoomScaleSheetLayoutView="100" workbookViewId="0">
      <selection activeCell="B18" sqref="B18"/>
    </sheetView>
  </sheetViews>
  <sheetFormatPr defaultColWidth="9" defaultRowHeight="13.5"/>
  <cols>
    <col min="1" max="1" width="7.5" style="29" customWidth="1"/>
    <col min="2" max="2" width="82.5" style="28" customWidth="1"/>
    <col min="3" max="3" width="9" style="28"/>
    <col min="4" max="4" width="80.125" style="28" customWidth="1"/>
    <col min="5" max="16384" width="9" style="28"/>
  </cols>
  <sheetData>
    <row r="1" spans="1:2" ht="14.25">
      <c r="A1" s="30" t="s">
        <v>1334</v>
      </c>
    </row>
    <row r="2" spans="1:2" ht="7.5" customHeight="1"/>
    <row r="3" spans="1:2" ht="14.25">
      <c r="A3" s="30" t="s">
        <v>1354</v>
      </c>
    </row>
    <row r="4" spans="1:2" s="34" customFormat="1" ht="48.75" customHeight="1">
      <c r="A4" s="32" t="s">
        <v>1335</v>
      </c>
      <c r="B4" s="36" t="s">
        <v>1616</v>
      </c>
    </row>
    <row r="5" spans="1:2" s="34" customFormat="1" ht="30.6" customHeight="1">
      <c r="A5" s="32" t="s">
        <v>1336</v>
      </c>
      <c r="B5" s="33" t="s">
        <v>1609</v>
      </c>
    </row>
    <row r="6" spans="1:2" ht="63.75" customHeight="1">
      <c r="A6" s="32" t="s">
        <v>1338</v>
      </c>
      <c r="B6" s="33" t="s">
        <v>1364</v>
      </c>
    </row>
    <row r="7" spans="1:2" ht="31.15" customHeight="1">
      <c r="A7" s="41" t="s">
        <v>1339</v>
      </c>
      <c r="B7" s="33" t="s">
        <v>1340</v>
      </c>
    </row>
    <row r="9" spans="1:2" ht="14.25">
      <c r="A9" s="30" t="s">
        <v>1341</v>
      </c>
    </row>
    <row r="10" spans="1:2" ht="7.5" customHeight="1">
      <c r="A10" s="30"/>
    </row>
    <row r="11" spans="1:2" ht="14.25">
      <c r="A11" s="30" t="s">
        <v>1354</v>
      </c>
    </row>
    <row r="12" spans="1:2" ht="28.9" customHeight="1">
      <c r="A12" s="32" t="s">
        <v>1335</v>
      </c>
      <c r="B12" s="33" t="s">
        <v>1337</v>
      </c>
    </row>
    <row r="13" spans="1:2" ht="33.75" customHeight="1">
      <c r="A13" s="32" t="s">
        <v>1336</v>
      </c>
      <c r="B13" s="33" t="s">
        <v>1351</v>
      </c>
    </row>
    <row r="14" spans="1:2" ht="91.5" customHeight="1">
      <c r="A14" s="32" t="s">
        <v>1338</v>
      </c>
      <c r="B14" s="36" t="s">
        <v>1619</v>
      </c>
    </row>
    <row r="15" spans="1:2" ht="35.25" customHeight="1">
      <c r="A15" s="32" t="s">
        <v>1339</v>
      </c>
      <c r="B15" s="33" t="s">
        <v>1610</v>
      </c>
    </row>
    <row r="16" spans="1:2" ht="33.75" customHeight="1">
      <c r="A16" s="32" t="s">
        <v>1342</v>
      </c>
      <c r="B16" s="33" t="s">
        <v>1352</v>
      </c>
    </row>
    <row r="17" spans="1:4" ht="22.5" customHeight="1">
      <c r="A17" s="32" t="s">
        <v>1343</v>
      </c>
      <c r="B17" s="34" t="s">
        <v>1365</v>
      </c>
    </row>
    <row r="18" spans="1:4" ht="60" customHeight="1">
      <c r="A18" s="32" t="s">
        <v>1344</v>
      </c>
      <c r="B18" s="33" t="s">
        <v>1366</v>
      </c>
    </row>
    <row r="19" spans="1:4" ht="41.45" customHeight="1">
      <c r="A19" s="32" t="s">
        <v>1345</v>
      </c>
      <c r="B19" s="33" t="s">
        <v>1611</v>
      </c>
    </row>
    <row r="20" spans="1:4" ht="33.75" customHeight="1">
      <c r="A20" s="32" t="s">
        <v>1346</v>
      </c>
      <c r="B20" s="33" t="s">
        <v>1367</v>
      </c>
    </row>
    <row r="21" spans="1:4" ht="48.75" customHeight="1">
      <c r="A21" s="32" t="s">
        <v>1347</v>
      </c>
      <c r="B21" s="36" t="s">
        <v>1718</v>
      </c>
    </row>
    <row r="22" spans="1:4" ht="73.5" customHeight="1">
      <c r="A22" s="32" t="s">
        <v>1348</v>
      </c>
      <c r="B22" s="36" t="s">
        <v>1719</v>
      </c>
    </row>
    <row r="23" spans="1:4" ht="78.75" customHeight="1">
      <c r="A23" s="32" t="s">
        <v>1349</v>
      </c>
      <c r="B23" s="33" t="s">
        <v>1368</v>
      </c>
    </row>
    <row r="24" spans="1:4" ht="52.5" customHeight="1">
      <c r="A24" s="32" t="s">
        <v>1350</v>
      </c>
      <c r="B24" s="35" t="s">
        <v>1353</v>
      </c>
    </row>
    <row r="25" spans="1:4" ht="45.6" customHeight="1">
      <c r="A25" s="41" t="s">
        <v>1425</v>
      </c>
      <c r="B25" s="36" t="s">
        <v>1426</v>
      </c>
    </row>
    <row r="26" spans="1:4" ht="11.25" customHeight="1">
      <c r="A26" s="32"/>
      <c r="B26" s="35"/>
    </row>
    <row r="27" spans="1:4" ht="14.25">
      <c r="A27" s="30" t="s">
        <v>1355</v>
      </c>
    </row>
    <row r="28" spans="1:4" ht="33.75" customHeight="1">
      <c r="A28" s="32" t="s">
        <v>1612</v>
      </c>
      <c r="B28" s="33" t="s">
        <v>1615</v>
      </c>
    </row>
    <row r="29" spans="1:4" ht="33.75" customHeight="1">
      <c r="A29" s="32" t="s">
        <v>1613</v>
      </c>
      <c r="B29" s="33" t="s">
        <v>1369</v>
      </c>
    </row>
    <row r="30" spans="1:4" ht="11.25" customHeight="1">
      <c r="A30" s="32"/>
      <c r="B30" s="35"/>
    </row>
    <row r="31" spans="1:4" ht="14.25">
      <c r="A31" s="30" t="s">
        <v>1356</v>
      </c>
    </row>
    <row r="32" spans="1:4" ht="173.25" customHeight="1">
      <c r="A32" s="32" t="s">
        <v>1614</v>
      </c>
      <c r="B32" s="33" t="s">
        <v>1709</v>
      </c>
      <c r="D32" s="31"/>
    </row>
    <row r="33" spans="1:2">
      <c r="A33" s="32"/>
    </row>
    <row r="34" spans="1:2" ht="14.25">
      <c r="A34" s="37"/>
      <c r="B34" s="38"/>
    </row>
    <row r="35" spans="1:2" ht="33.75" customHeight="1">
      <c r="A35" s="39"/>
      <c r="B35" s="40"/>
    </row>
    <row r="36" spans="1:2">
      <c r="A36" s="32"/>
    </row>
  </sheetData>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85"/>
  <sheetViews>
    <sheetView view="pageBreakPreview" topLeftCell="A11" zoomScale="85" zoomScaleNormal="85" zoomScaleSheetLayoutView="85" workbookViewId="0">
      <selection activeCell="A45" sqref="A45:AO45"/>
    </sheetView>
  </sheetViews>
  <sheetFormatPr defaultColWidth="9" defaultRowHeight="13.5"/>
  <cols>
    <col min="1" max="1" width="3.125" style="108" customWidth="1"/>
    <col min="2" max="41" width="2.625" style="108" customWidth="1"/>
    <col min="42" max="42" width="9.5" style="108" bestFit="1" customWidth="1"/>
    <col min="43" max="43" width="9.125" style="108" bestFit="1" customWidth="1"/>
    <col min="44" max="44" width="19.375" style="108" customWidth="1"/>
    <col min="45" max="16384" width="9" style="108"/>
  </cols>
  <sheetData>
    <row r="1" spans="1:42" ht="15.75" customHeight="1">
      <c r="A1" s="799" t="s">
        <v>1359</v>
      </c>
      <c r="B1" s="800"/>
      <c r="C1" s="800"/>
      <c r="D1" s="800"/>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c r="AH1" s="800"/>
      <c r="AI1" s="800"/>
      <c r="AJ1" s="800"/>
      <c r="AK1" s="800"/>
      <c r="AL1" s="800"/>
      <c r="AM1" s="800"/>
      <c r="AN1" s="800"/>
      <c r="AO1" s="801"/>
      <c r="AP1" s="118"/>
    </row>
    <row r="2" spans="1:42" ht="24.75" customHeight="1">
      <c r="A2" s="802" t="s">
        <v>1720</v>
      </c>
      <c r="B2" s="803"/>
      <c r="C2" s="803"/>
      <c r="D2" s="803"/>
      <c r="E2" s="803"/>
      <c r="F2" s="803"/>
      <c r="G2" s="803"/>
      <c r="H2" s="803"/>
      <c r="I2" s="803"/>
      <c r="J2" s="803"/>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803"/>
      <c r="AL2" s="803"/>
      <c r="AM2" s="803"/>
      <c r="AN2" s="803"/>
      <c r="AO2" s="804"/>
      <c r="AP2" s="118"/>
    </row>
    <row r="3" spans="1:42" ht="38.25" customHeight="1">
      <c r="A3" s="805" t="s">
        <v>1721</v>
      </c>
      <c r="B3" s="806"/>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c r="AM3" s="806"/>
      <c r="AN3" s="806"/>
      <c r="AO3" s="807"/>
      <c r="AP3" s="118"/>
    </row>
    <row r="4" spans="1:42" ht="8.25" customHeight="1" thickBot="1">
      <c r="A4" s="119"/>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1"/>
      <c r="AP4" s="118"/>
    </row>
    <row r="5" spans="1:42" s="126" customFormat="1" ht="12.75" thickTop="1">
      <c r="A5" s="122" t="s">
        <v>1574</v>
      </c>
      <c r="B5" s="123"/>
      <c r="C5" s="123"/>
      <c r="D5" s="123"/>
      <c r="E5" s="123"/>
      <c r="F5" s="123"/>
      <c r="G5" s="123"/>
      <c r="H5" s="123"/>
      <c r="I5" s="123"/>
      <c r="J5" s="123"/>
      <c r="K5" s="123"/>
      <c r="L5" s="123"/>
      <c r="M5" s="123"/>
      <c r="N5" s="123"/>
      <c r="O5" s="123"/>
      <c r="P5" s="123"/>
      <c r="Q5" s="123"/>
      <c r="R5" s="123"/>
      <c r="S5" s="123"/>
      <c r="T5" s="124" t="s">
        <v>1655</v>
      </c>
      <c r="U5" s="123"/>
      <c r="V5" s="123"/>
      <c r="W5" s="123"/>
      <c r="X5" s="123"/>
      <c r="Y5" s="123"/>
      <c r="Z5" s="123"/>
      <c r="AA5" s="123"/>
      <c r="AB5" s="123"/>
      <c r="AC5" s="123"/>
      <c r="AD5" s="123"/>
      <c r="AE5" s="123"/>
      <c r="AF5" s="123"/>
      <c r="AG5" s="123"/>
      <c r="AH5" s="123"/>
      <c r="AI5" s="123"/>
      <c r="AJ5" s="123"/>
      <c r="AK5" s="123"/>
      <c r="AL5" s="123"/>
      <c r="AM5" s="123"/>
      <c r="AN5" s="123"/>
      <c r="AO5" s="125"/>
    </row>
    <row r="6" spans="1:42" s="126" customFormat="1" ht="12">
      <c r="A6" s="127" t="s">
        <v>911</v>
      </c>
      <c r="B6" s="128"/>
      <c r="C6" s="128"/>
      <c r="D6" s="128"/>
      <c r="E6" s="128"/>
      <c r="F6" s="128"/>
      <c r="G6" s="128"/>
      <c r="H6" s="128"/>
      <c r="I6" s="128"/>
      <c r="J6" s="128"/>
      <c r="K6" s="128"/>
      <c r="L6" s="128"/>
      <c r="M6" s="128"/>
      <c r="N6" s="128"/>
      <c r="O6" s="128"/>
      <c r="P6" s="128"/>
      <c r="Q6" s="128"/>
      <c r="R6" s="128"/>
      <c r="S6" s="128"/>
      <c r="T6" s="129" t="s">
        <v>912</v>
      </c>
      <c r="U6" s="128"/>
      <c r="V6" s="128"/>
      <c r="W6" s="128"/>
      <c r="X6" s="128"/>
      <c r="Y6" s="128"/>
      <c r="Z6" s="128"/>
      <c r="AA6" s="128"/>
      <c r="AB6" s="128"/>
      <c r="AC6" s="128"/>
      <c r="AD6" s="128"/>
      <c r="AE6" s="128"/>
      <c r="AF6" s="128"/>
      <c r="AG6" s="128"/>
      <c r="AH6" s="128"/>
      <c r="AI6" s="128"/>
      <c r="AJ6" s="128"/>
      <c r="AK6" s="128"/>
      <c r="AL6" s="128"/>
      <c r="AM6" s="128"/>
      <c r="AN6" s="128"/>
      <c r="AO6" s="130"/>
    </row>
    <row r="7" spans="1:42" s="126" customFormat="1" ht="12">
      <c r="A7" s="127" t="s">
        <v>913</v>
      </c>
      <c r="B7" s="128"/>
      <c r="C7" s="128"/>
      <c r="D7" s="128"/>
      <c r="E7" s="128"/>
      <c r="F7" s="128"/>
      <c r="G7" s="128"/>
      <c r="H7" s="128"/>
      <c r="I7" s="128"/>
      <c r="J7" s="128"/>
      <c r="K7" s="128"/>
      <c r="L7" s="128"/>
      <c r="M7" s="128"/>
      <c r="N7" s="128"/>
      <c r="O7" s="128"/>
      <c r="P7" s="128"/>
      <c r="Q7" s="128"/>
      <c r="R7" s="128"/>
      <c r="S7" s="128"/>
      <c r="T7" s="129" t="s">
        <v>914</v>
      </c>
      <c r="U7" s="128"/>
      <c r="V7" s="128"/>
      <c r="W7" s="128"/>
      <c r="X7" s="128"/>
      <c r="Y7" s="128"/>
      <c r="Z7" s="128"/>
      <c r="AA7" s="128"/>
      <c r="AB7" s="128"/>
      <c r="AC7" s="128"/>
      <c r="AD7" s="128"/>
      <c r="AE7" s="128"/>
      <c r="AF7" s="128"/>
      <c r="AG7" s="128"/>
      <c r="AH7" s="128"/>
      <c r="AI7" s="128"/>
      <c r="AJ7" s="128"/>
      <c r="AK7" s="128"/>
      <c r="AL7" s="128"/>
      <c r="AM7" s="128"/>
      <c r="AN7" s="128"/>
      <c r="AO7" s="130"/>
    </row>
    <row r="8" spans="1:42" s="126" customFormat="1" ht="12">
      <c r="A8" s="127" t="s">
        <v>915</v>
      </c>
      <c r="B8" s="128"/>
      <c r="C8" s="128"/>
      <c r="D8" s="128"/>
      <c r="E8" s="128"/>
      <c r="F8" s="128"/>
      <c r="G8" s="128"/>
      <c r="H8" s="128"/>
      <c r="I8" s="128"/>
      <c r="J8" s="128"/>
      <c r="K8" s="128"/>
      <c r="L8" s="128"/>
      <c r="M8" s="128"/>
      <c r="N8" s="128"/>
      <c r="O8" s="128"/>
      <c r="P8" s="128"/>
      <c r="Q8" s="128"/>
      <c r="R8" s="128"/>
      <c r="S8" s="128"/>
      <c r="T8" s="129" t="s">
        <v>916</v>
      </c>
      <c r="U8" s="128"/>
      <c r="V8" s="128"/>
      <c r="W8" s="128"/>
      <c r="X8" s="128"/>
      <c r="Y8" s="128"/>
      <c r="Z8" s="128"/>
      <c r="AA8" s="128"/>
      <c r="AB8" s="128"/>
      <c r="AC8" s="128"/>
      <c r="AD8" s="128"/>
      <c r="AE8" s="128"/>
      <c r="AF8" s="128"/>
      <c r="AG8" s="128"/>
      <c r="AH8" s="128"/>
      <c r="AI8" s="128"/>
      <c r="AJ8" s="128"/>
      <c r="AK8" s="128"/>
      <c r="AL8" s="128"/>
      <c r="AM8" s="128"/>
      <c r="AN8" s="128"/>
      <c r="AO8" s="130"/>
    </row>
    <row r="9" spans="1:42" s="126" customFormat="1" ht="12">
      <c r="A9" s="127" t="s">
        <v>917</v>
      </c>
      <c r="B9" s="128"/>
      <c r="C9" s="128"/>
      <c r="D9" s="128"/>
      <c r="E9" s="128"/>
      <c r="F9" s="128"/>
      <c r="G9" s="128"/>
      <c r="H9" s="128"/>
      <c r="I9" s="128"/>
      <c r="J9" s="128"/>
      <c r="K9" s="128"/>
      <c r="L9" s="128"/>
      <c r="M9" s="128"/>
      <c r="N9" s="128"/>
      <c r="O9" s="128"/>
      <c r="P9" s="128"/>
      <c r="Q9" s="128"/>
      <c r="R9" s="128"/>
      <c r="S9" s="128"/>
      <c r="T9" s="129" t="s">
        <v>918</v>
      </c>
      <c r="U9" s="128"/>
      <c r="V9" s="128"/>
      <c r="W9" s="128"/>
      <c r="X9" s="128"/>
      <c r="Y9" s="128"/>
      <c r="Z9" s="128"/>
      <c r="AA9" s="128"/>
      <c r="AB9" s="128"/>
      <c r="AC9" s="128"/>
      <c r="AD9" s="128"/>
      <c r="AE9" s="128"/>
      <c r="AF9" s="128"/>
      <c r="AG9" s="128"/>
      <c r="AH9" s="128"/>
      <c r="AI9" s="128"/>
      <c r="AJ9" s="128"/>
      <c r="AK9" s="128"/>
      <c r="AL9" s="128"/>
      <c r="AM9" s="128"/>
      <c r="AN9" s="128"/>
      <c r="AO9" s="130"/>
    </row>
    <row r="10" spans="1:42" s="126" customFormat="1" ht="38.25" customHeight="1">
      <c r="A10" s="808" t="s">
        <v>1714</v>
      </c>
      <c r="B10" s="320"/>
      <c r="C10" s="320"/>
      <c r="D10" s="320"/>
      <c r="E10" s="320"/>
      <c r="F10" s="320"/>
      <c r="G10" s="320"/>
      <c r="H10" s="320"/>
      <c r="I10" s="320"/>
      <c r="J10" s="320"/>
      <c r="K10" s="320"/>
      <c r="L10" s="320"/>
      <c r="M10" s="320"/>
      <c r="N10" s="320"/>
      <c r="O10" s="320"/>
      <c r="P10" s="320"/>
      <c r="Q10" s="320"/>
      <c r="R10" s="320"/>
      <c r="S10" s="320"/>
      <c r="T10" s="809" t="s">
        <v>1715</v>
      </c>
      <c r="U10" s="809"/>
      <c r="V10" s="809"/>
      <c r="W10" s="809"/>
      <c r="X10" s="809"/>
      <c r="Y10" s="809"/>
      <c r="Z10" s="809"/>
      <c r="AA10" s="809"/>
      <c r="AB10" s="809"/>
      <c r="AC10" s="809"/>
      <c r="AD10" s="809"/>
      <c r="AE10" s="809"/>
      <c r="AF10" s="809"/>
      <c r="AG10" s="809"/>
      <c r="AH10" s="809"/>
      <c r="AI10" s="809"/>
      <c r="AJ10" s="809"/>
      <c r="AK10" s="809"/>
      <c r="AL10" s="809"/>
      <c r="AM10" s="809"/>
      <c r="AN10" s="809"/>
      <c r="AO10" s="810"/>
    </row>
    <row r="11" spans="1:42" s="131" customFormat="1" ht="101.25" customHeight="1" thickBot="1">
      <c r="A11" s="530" t="s">
        <v>1617</v>
      </c>
      <c r="B11" s="531"/>
      <c r="C11" s="531"/>
      <c r="D11" s="531"/>
      <c r="E11" s="531"/>
      <c r="F11" s="531"/>
      <c r="G11" s="531"/>
      <c r="H11" s="531"/>
      <c r="I11" s="531"/>
      <c r="J11" s="531"/>
      <c r="K11" s="531"/>
      <c r="L11" s="531"/>
      <c r="M11" s="531"/>
      <c r="N11" s="531"/>
      <c r="O11" s="531"/>
      <c r="P11" s="531"/>
      <c r="Q11" s="531"/>
      <c r="R11" s="531"/>
      <c r="S11" s="531"/>
      <c r="T11" s="532" t="s">
        <v>1622</v>
      </c>
      <c r="U11" s="532"/>
      <c r="V11" s="532"/>
      <c r="W11" s="532"/>
      <c r="X11" s="532"/>
      <c r="Y11" s="532"/>
      <c r="Z11" s="532"/>
      <c r="AA11" s="532"/>
      <c r="AB11" s="532"/>
      <c r="AC11" s="532"/>
      <c r="AD11" s="532"/>
      <c r="AE11" s="532"/>
      <c r="AF11" s="532"/>
      <c r="AG11" s="532"/>
      <c r="AH11" s="532"/>
      <c r="AI11" s="532"/>
      <c r="AJ11" s="532"/>
      <c r="AK11" s="532"/>
      <c r="AL11" s="532"/>
      <c r="AM11" s="532"/>
      <c r="AN11" s="532"/>
      <c r="AO11" s="533"/>
    </row>
    <row r="12" spans="1:42" ht="9.75" customHeight="1" thickTop="1" thickBot="1">
      <c r="A12" s="132"/>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4"/>
    </row>
    <row r="13" spans="1:42" ht="13.5" customHeight="1">
      <c r="A13" s="777" t="s">
        <v>1575</v>
      </c>
      <c r="B13" s="778"/>
      <c r="C13" s="779"/>
      <c r="D13" s="783" t="s">
        <v>1319</v>
      </c>
      <c r="E13" s="778"/>
      <c r="F13" s="778"/>
      <c r="G13" s="779"/>
      <c r="H13" s="787" t="s">
        <v>1576</v>
      </c>
      <c r="I13" s="788"/>
      <c r="J13" s="788"/>
      <c r="K13" s="788"/>
      <c r="L13" s="788"/>
      <c r="M13" s="788"/>
      <c r="N13" s="788"/>
      <c r="O13" s="788"/>
      <c r="P13" s="788"/>
      <c r="Q13" s="788"/>
      <c r="R13" s="789"/>
      <c r="S13" s="790" t="s">
        <v>1577</v>
      </c>
      <c r="T13" s="788"/>
      <c r="U13" s="788"/>
      <c r="V13" s="788"/>
      <c r="W13" s="788"/>
      <c r="X13" s="788"/>
      <c r="Y13" s="788"/>
      <c r="Z13" s="788"/>
      <c r="AA13" s="788"/>
      <c r="AB13" s="788"/>
      <c r="AC13" s="788"/>
      <c r="AD13" s="789"/>
      <c r="AE13" s="790" t="s">
        <v>1578</v>
      </c>
      <c r="AF13" s="788"/>
      <c r="AG13" s="788"/>
      <c r="AH13" s="788"/>
      <c r="AI13" s="788"/>
      <c r="AJ13" s="788"/>
      <c r="AK13" s="788"/>
      <c r="AL13" s="788"/>
      <c r="AM13" s="788"/>
      <c r="AN13" s="788"/>
      <c r="AO13" s="791"/>
      <c r="AP13" s="118"/>
    </row>
    <row r="14" spans="1:42" ht="27.95" customHeight="1">
      <c r="A14" s="780"/>
      <c r="B14" s="781"/>
      <c r="C14" s="782"/>
      <c r="D14" s="784"/>
      <c r="E14" s="785"/>
      <c r="F14" s="785"/>
      <c r="G14" s="786"/>
      <c r="H14" s="562" t="s">
        <v>1322</v>
      </c>
      <c r="I14" s="563"/>
      <c r="J14" s="563"/>
      <c r="K14" s="563"/>
      <c r="L14" s="563"/>
      <c r="M14" s="563"/>
      <c r="N14" s="563"/>
      <c r="O14" s="563"/>
      <c r="P14" s="563"/>
      <c r="Q14" s="563"/>
      <c r="R14" s="564"/>
      <c r="S14" s="565" t="s">
        <v>1321</v>
      </c>
      <c r="T14" s="563"/>
      <c r="U14" s="563"/>
      <c r="V14" s="563"/>
      <c r="W14" s="563"/>
      <c r="X14" s="563"/>
      <c r="Y14" s="563"/>
      <c r="Z14" s="563"/>
      <c r="AA14" s="563"/>
      <c r="AB14" s="563"/>
      <c r="AC14" s="563"/>
      <c r="AD14" s="564"/>
      <c r="AE14" s="565"/>
      <c r="AF14" s="563"/>
      <c r="AG14" s="563"/>
      <c r="AH14" s="563"/>
      <c r="AI14" s="563"/>
      <c r="AJ14" s="563"/>
      <c r="AK14" s="563"/>
      <c r="AL14" s="563"/>
      <c r="AM14" s="563"/>
      <c r="AN14" s="563"/>
      <c r="AO14" s="566"/>
      <c r="AP14" s="118"/>
    </row>
    <row r="15" spans="1:42" ht="11.25" customHeight="1">
      <c r="A15" s="780"/>
      <c r="B15" s="781"/>
      <c r="C15" s="782"/>
      <c r="D15" s="792" t="s">
        <v>1579</v>
      </c>
      <c r="E15" s="793"/>
      <c r="F15" s="793"/>
      <c r="G15" s="794"/>
      <c r="H15" s="796" t="s">
        <v>1576</v>
      </c>
      <c r="I15" s="797"/>
      <c r="J15" s="797"/>
      <c r="K15" s="797"/>
      <c r="L15" s="797"/>
      <c r="M15" s="797"/>
      <c r="N15" s="797"/>
      <c r="O15" s="797"/>
      <c r="P15" s="797"/>
      <c r="Q15" s="797"/>
      <c r="R15" s="798"/>
      <c r="S15" s="811" t="s">
        <v>1577</v>
      </c>
      <c r="T15" s="797"/>
      <c r="U15" s="797"/>
      <c r="V15" s="797"/>
      <c r="W15" s="797"/>
      <c r="X15" s="797"/>
      <c r="Y15" s="797"/>
      <c r="Z15" s="797"/>
      <c r="AA15" s="797"/>
      <c r="AB15" s="797"/>
      <c r="AC15" s="797"/>
      <c r="AD15" s="798"/>
      <c r="AE15" s="811" t="s">
        <v>1578</v>
      </c>
      <c r="AF15" s="797"/>
      <c r="AG15" s="797"/>
      <c r="AH15" s="797"/>
      <c r="AI15" s="797"/>
      <c r="AJ15" s="797"/>
      <c r="AK15" s="797"/>
      <c r="AL15" s="797"/>
      <c r="AM15" s="797"/>
      <c r="AN15" s="797"/>
      <c r="AO15" s="812"/>
      <c r="AP15" s="118"/>
    </row>
    <row r="16" spans="1:42" ht="27.95" customHeight="1">
      <c r="A16" s="780"/>
      <c r="B16" s="781"/>
      <c r="C16" s="782"/>
      <c r="D16" s="795"/>
      <c r="E16" s="781"/>
      <c r="F16" s="781"/>
      <c r="G16" s="782"/>
      <c r="H16" s="545" t="s">
        <v>1274</v>
      </c>
      <c r="I16" s="546"/>
      <c r="J16" s="546"/>
      <c r="K16" s="546"/>
      <c r="L16" s="546"/>
      <c r="M16" s="546"/>
      <c r="N16" s="546"/>
      <c r="O16" s="546"/>
      <c r="P16" s="546"/>
      <c r="Q16" s="546"/>
      <c r="R16" s="547"/>
      <c r="S16" s="768" t="s">
        <v>1275</v>
      </c>
      <c r="T16" s="769"/>
      <c r="U16" s="769"/>
      <c r="V16" s="769"/>
      <c r="W16" s="769"/>
      <c r="X16" s="769"/>
      <c r="Y16" s="769"/>
      <c r="Z16" s="769"/>
      <c r="AA16" s="769"/>
      <c r="AB16" s="769"/>
      <c r="AC16" s="769"/>
      <c r="AD16" s="770"/>
      <c r="AE16" s="548"/>
      <c r="AF16" s="546"/>
      <c r="AG16" s="546"/>
      <c r="AH16" s="546"/>
      <c r="AI16" s="546"/>
      <c r="AJ16" s="546"/>
      <c r="AK16" s="546"/>
      <c r="AL16" s="546"/>
      <c r="AM16" s="546"/>
      <c r="AN16" s="546"/>
      <c r="AO16" s="549"/>
      <c r="AP16" s="118"/>
    </row>
    <row r="17" spans="1:44" ht="14.25" thickBot="1">
      <c r="A17" s="135"/>
      <c r="B17" s="136" t="s">
        <v>1580</v>
      </c>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7"/>
      <c r="AP17" s="118"/>
    </row>
    <row r="18" spans="1:44" ht="30.75" customHeight="1" thickBot="1">
      <c r="A18" s="771" t="s">
        <v>1581</v>
      </c>
      <c r="B18" s="772"/>
      <c r="C18" s="772"/>
      <c r="D18" s="772"/>
      <c r="E18" s="772"/>
      <c r="F18" s="772"/>
      <c r="G18" s="773"/>
      <c r="H18" s="774" t="s">
        <v>1276</v>
      </c>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I18" s="775"/>
      <c r="AJ18" s="775"/>
      <c r="AK18" s="775"/>
      <c r="AL18" s="775"/>
      <c r="AM18" s="775"/>
      <c r="AN18" s="775"/>
      <c r="AO18" s="776"/>
      <c r="AP18" s="118"/>
      <c r="AR18" s="109"/>
    </row>
    <row r="19" spans="1:44" ht="30.75" customHeight="1">
      <c r="A19" s="749" t="s">
        <v>1494</v>
      </c>
      <c r="B19" s="750"/>
      <c r="C19" s="750"/>
      <c r="D19" s="750"/>
      <c r="E19" s="750"/>
      <c r="F19" s="750"/>
      <c r="G19" s="751"/>
      <c r="H19" s="752" t="s">
        <v>1582</v>
      </c>
      <c r="I19" s="753"/>
      <c r="J19" s="753"/>
      <c r="K19" s="753"/>
      <c r="L19" s="753"/>
      <c r="M19" s="753"/>
      <c r="N19" s="753"/>
      <c r="O19" s="753"/>
      <c r="P19" s="753"/>
      <c r="Q19" s="753"/>
      <c r="R19" s="753"/>
      <c r="S19" s="753"/>
      <c r="T19" s="753"/>
      <c r="U19" s="753"/>
      <c r="V19" s="753"/>
      <c r="W19" s="753"/>
      <c r="X19" s="753"/>
      <c r="Y19" s="753"/>
      <c r="Z19" s="753"/>
      <c r="AA19" s="753"/>
      <c r="AB19" s="753"/>
      <c r="AC19" s="753"/>
      <c r="AD19" s="753"/>
      <c r="AE19" s="753"/>
      <c r="AF19" s="753"/>
      <c r="AG19" s="753"/>
      <c r="AH19" s="753"/>
      <c r="AI19" s="753"/>
      <c r="AJ19" s="753"/>
      <c r="AK19" s="753"/>
      <c r="AL19" s="753"/>
      <c r="AM19" s="753"/>
      <c r="AN19" s="753"/>
      <c r="AO19" s="754"/>
    </row>
    <row r="20" spans="1:44" ht="30.75" customHeight="1" thickBot="1">
      <c r="A20" s="135"/>
      <c r="B20" s="690" t="s">
        <v>1583</v>
      </c>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690"/>
      <c r="AM20" s="690"/>
      <c r="AN20" s="690"/>
      <c r="AO20" s="691"/>
    </row>
    <row r="21" spans="1:44" ht="30.75" customHeight="1">
      <c r="A21" s="755" t="s">
        <v>1584</v>
      </c>
      <c r="B21" s="756"/>
      <c r="C21" s="756"/>
      <c r="D21" s="756"/>
      <c r="E21" s="756"/>
      <c r="F21" s="756"/>
      <c r="G21" s="757"/>
      <c r="H21" s="764" t="s">
        <v>1585</v>
      </c>
      <c r="I21" s="467"/>
      <c r="J21" s="467"/>
      <c r="K21" s="467"/>
      <c r="L21" s="467"/>
      <c r="M21" s="467"/>
      <c r="N21" s="467"/>
      <c r="O21" s="468"/>
      <c r="P21" s="501" t="s">
        <v>1277</v>
      </c>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3"/>
    </row>
    <row r="22" spans="1:44" ht="30.75" customHeight="1">
      <c r="A22" s="758"/>
      <c r="B22" s="759"/>
      <c r="C22" s="759"/>
      <c r="D22" s="759"/>
      <c r="E22" s="759"/>
      <c r="F22" s="759"/>
      <c r="G22" s="760"/>
      <c r="H22" s="732" t="s">
        <v>1586</v>
      </c>
      <c r="I22" s="470"/>
      <c r="J22" s="470"/>
      <c r="K22" s="470"/>
      <c r="L22" s="470"/>
      <c r="M22" s="470"/>
      <c r="N22" s="470"/>
      <c r="O22" s="471"/>
      <c r="P22" s="452" t="s">
        <v>1278</v>
      </c>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4"/>
    </row>
    <row r="23" spans="1:44" ht="30.75" customHeight="1">
      <c r="A23" s="758"/>
      <c r="B23" s="759"/>
      <c r="C23" s="759"/>
      <c r="D23" s="759"/>
      <c r="E23" s="759"/>
      <c r="F23" s="759"/>
      <c r="G23" s="760"/>
      <c r="H23" s="732" t="s">
        <v>1587</v>
      </c>
      <c r="I23" s="470"/>
      <c r="J23" s="470"/>
      <c r="K23" s="470"/>
      <c r="L23" s="470"/>
      <c r="M23" s="470"/>
      <c r="N23" s="470"/>
      <c r="O23" s="471"/>
      <c r="P23" s="452" t="s">
        <v>1279</v>
      </c>
      <c r="Q23" s="453"/>
      <c r="R23" s="453"/>
      <c r="S23" s="453"/>
      <c r="T23" s="453"/>
      <c r="U23" s="453"/>
      <c r="V23" s="453"/>
      <c r="W23" s="453"/>
      <c r="X23" s="453"/>
      <c r="Y23" s="453"/>
      <c r="Z23" s="453"/>
      <c r="AA23" s="453"/>
      <c r="AB23" s="453"/>
      <c r="AC23" s="453"/>
      <c r="AD23" s="453"/>
      <c r="AE23" s="481" t="s">
        <v>1628</v>
      </c>
      <c r="AF23" s="504"/>
      <c r="AG23" s="504"/>
      <c r="AH23" s="504"/>
      <c r="AI23" s="504"/>
      <c r="AJ23" s="505"/>
      <c r="AK23" s="506" t="s">
        <v>1258</v>
      </c>
      <c r="AL23" s="506"/>
      <c r="AM23" s="506"/>
      <c r="AN23" s="506"/>
      <c r="AO23" s="507"/>
    </row>
    <row r="24" spans="1:44" ht="30.75" customHeight="1">
      <c r="A24" s="758"/>
      <c r="B24" s="759"/>
      <c r="C24" s="759"/>
      <c r="D24" s="759"/>
      <c r="E24" s="759"/>
      <c r="F24" s="759"/>
      <c r="G24" s="760"/>
      <c r="H24" s="767" t="s">
        <v>1588</v>
      </c>
      <c r="I24" s="162"/>
      <c r="J24" s="162"/>
      <c r="K24" s="162"/>
      <c r="L24" s="162"/>
      <c r="M24" s="162"/>
      <c r="N24" s="162"/>
      <c r="O24" s="163"/>
      <c r="P24" s="731" t="s">
        <v>1589</v>
      </c>
      <c r="Q24" s="221"/>
      <c r="R24" s="720">
        <v>2024</v>
      </c>
      <c r="S24" s="720"/>
      <c r="T24" s="720"/>
      <c r="U24" s="720"/>
      <c r="V24" s="221" t="s">
        <v>1502</v>
      </c>
      <c r="W24" s="221"/>
      <c r="X24" s="641">
        <v>4</v>
      </c>
      <c r="Y24" s="765"/>
      <c r="Z24" s="221" t="s">
        <v>1503</v>
      </c>
      <c r="AA24" s="221"/>
      <c r="AB24" s="508" t="s">
        <v>910</v>
      </c>
      <c r="AC24" s="508"/>
      <c r="AD24" s="221" t="s">
        <v>1504</v>
      </c>
      <c r="AE24" s="221"/>
      <c r="AF24" s="720">
        <v>2026</v>
      </c>
      <c r="AG24" s="721"/>
      <c r="AH24" s="721"/>
      <c r="AI24" s="721"/>
      <c r="AJ24" s="221" t="s">
        <v>1502</v>
      </c>
      <c r="AK24" s="221"/>
      <c r="AL24" s="641">
        <v>3</v>
      </c>
      <c r="AM24" s="765"/>
      <c r="AN24" s="221" t="s">
        <v>1505</v>
      </c>
      <c r="AO24" s="509"/>
    </row>
    <row r="25" spans="1:44" ht="30.75" customHeight="1" thickBot="1">
      <c r="A25" s="761"/>
      <c r="B25" s="762"/>
      <c r="C25" s="762"/>
      <c r="D25" s="762"/>
      <c r="E25" s="762"/>
      <c r="F25" s="762"/>
      <c r="G25" s="763"/>
      <c r="H25" s="766" t="s">
        <v>1590</v>
      </c>
      <c r="I25" s="476"/>
      <c r="J25" s="476"/>
      <c r="K25" s="476"/>
      <c r="L25" s="476"/>
      <c r="M25" s="476"/>
      <c r="N25" s="476"/>
      <c r="O25" s="477"/>
      <c r="P25" s="463" t="s">
        <v>1280</v>
      </c>
      <c r="Q25" s="464"/>
      <c r="R25" s="464"/>
      <c r="S25" s="464"/>
      <c r="T25" s="464"/>
      <c r="U25" s="464"/>
      <c r="V25" s="464"/>
      <c r="W25" s="464"/>
      <c r="X25" s="464"/>
      <c r="Y25" s="464"/>
      <c r="Z25" s="464"/>
      <c r="AA25" s="464"/>
      <c r="AB25" s="464"/>
      <c r="AC25" s="464"/>
      <c r="AD25" s="464"/>
      <c r="AE25" s="464"/>
      <c r="AF25" s="464"/>
      <c r="AG25" s="464"/>
      <c r="AH25" s="464"/>
      <c r="AI25" s="464"/>
      <c r="AJ25" s="464"/>
      <c r="AK25" s="464"/>
      <c r="AL25" s="464"/>
      <c r="AM25" s="464"/>
      <c r="AN25" s="464"/>
      <c r="AO25" s="465"/>
    </row>
    <row r="26" spans="1:44" ht="21.95" customHeight="1">
      <c r="A26" s="466" t="s">
        <v>1495</v>
      </c>
      <c r="B26" s="467"/>
      <c r="C26" s="467"/>
      <c r="D26" s="467"/>
      <c r="E26" s="467"/>
      <c r="F26" s="467"/>
      <c r="G26" s="468"/>
      <c r="H26" s="743" t="s">
        <v>1591</v>
      </c>
      <c r="I26" s="744"/>
      <c r="J26" s="744"/>
      <c r="K26" s="744"/>
      <c r="L26" s="744"/>
      <c r="M26" s="744"/>
      <c r="N26" s="744"/>
      <c r="O26" s="744"/>
      <c r="P26" s="744"/>
      <c r="Q26" s="744"/>
      <c r="R26" s="744"/>
      <c r="S26" s="744"/>
      <c r="T26" s="744"/>
      <c r="U26" s="744"/>
      <c r="V26" s="744"/>
      <c r="W26" s="744"/>
      <c r="X26" s="744"/>
      <c r="Y26" s="744"/>
      <c r="Z26" s="744"/>
      <c r="AA26" s="744"/>
      <c r="AB26" s="744"/>
      <c r="AC26" s="744"/>
      <c r="AD26" s="744"/>
      <c r="AE26" s="744"/>
      <c r="AF26" s="744"/>
      <c r="AG26" s="744"/>
      <c r="AH26" s="744"/>
      <c r="AI26" s="744"/>
      <c r="AJ26" s="744"/>
      <c r="AK26" s="744"/>
      <c r="AL26" s="744"/>
      <c r="AM26" s="744"/>
      <c r="AN26" s="744"/>
      <c r="AO26" s="745"/>
    </row>
    <row r="27" spans="1:44" ht="30.75" customHeight="1">
      <c r="A27" s="469"/>
      <c r="B27" s="470"/>
      <c r="C27" s="470"/>
      <c r="D27" s="470"/>
      <c r="E27" s="470"/>
      <c r="F27" s="470"/>
      <c r="G27" s="471"/>
      <c r="H27" s="732" t="s">
        <v>1585</v>
      </c>
      <c r="I27" s="470"/>
      <c r="J27" s="470"/>
      <c r="K27" s="470"/>
      <c r="L27" s="470"/>
      <c r="M27" s="470"/>
      <c r="N27" s="470"/>
      <c r="O27" s="471"/>
      <c r="P27" s="452" t="s">
        <v>1277</v>
      </c>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4"/>
    </row>
    <row r="28" spans="1:44" ht="30.75" customHeight="1">
      <c r="A28" s="469"/>
      <c r="B28" s="470"/>
      <c r="C28" s="470"/>
      <c r="D28" s="470"/>
      <c r="E28" s="470"/>
      <c r="F28" s="470"/>
      <c r="G28" s="471"/>
      <c r="H28" s="732" t="s">
        <v>1592</v>
      </c>
      <c r="I28" s="470"/>
      <c r="J28" s="470"/>
      <c r="K28" s="470"/>
      <c r="L28" s="470"/>
      <c r="M28" s="470"/>
      <c r="N28" s="470"/>
      <c r="O28" s="471"/>
      <c r="P28" s="452" t="s">
        <v>1317</v>
      </c>
      <c r="Q28" s="733"/>
      <c r="R28" s="733"/>
      <c r="S28" s="733"/>
      <c r="T28" s="733"/>
      <c r="U28" s="733"/>
      <c r="V28" s="733"/>
      <c r="W28" s="733"/>
      <c r="X28" s="733"/>
      <c r="Y28" s="733"/>
      <c r="Z28" s="733"/>
      <c r="AA28" s="733"/>
      <c r="AB28" s="733"/>
      <c r="AC28" s="733"/>
      <c r="AD28" s="734"/>
      <c r="AE28" s="481" t="s">
        <v>1506</v>
      </c>
      <c r="AF28" s="733"/>
      <c r="AG28" s="733"/>
      <c r="AH28" s="734"/>
      <c r="AI28" s="452" t="s">
        <v>1318</v>
      </c>
      <c r="AJ28" s="733"/>
      <c r="AK28" s="733"/>
      <c r="AL28" s="733"/>
      <c r="AM28" s="733"/>
      <c r="AN28" s="733"/>
      <c r="AO28" s="735"/>
    </row>
    <row r="29" spans="1:44" ht="30.75" customHeight="1">
      <c r="A29" s="469"/>
      <c r="B29" s="470"/>
      <c r="C29" s="470"/>
      <c r="D29" s="470"/>
      <c r="E29" s="470"/>
      <c r="F29" s="470"/>
      <c r="G29" s="471"/>
      <c r="H29" s="722" t="s">
        <v>1593</v>
      </c>
      <c r="I29" s="723"/>
      <c r="J29" s="723"/>
      <c r="K29" s="723"/>
      <c r="L29" s="723"/>
      <c r="M29" s="723"/>
      <c r="N29" s="723"/>
      <c r="O29" s="724"/>
      <c r="P29" s="731" t="s">
        <v>1589</v>
      </c>
      <c r="Q29" s="221"/>
      <c r="R29" s="217">
        <v>2026</v>
      </c>
      <c r="S29" s="217"/>
      <c r="T29" s="217"/>
      <c r="U29" s="217"/>
      <c r="V29" s="221" t="s">
        <v>1502</v>
      </c>
      <c r="W29" s="221"/>
      <c r="X29" s="641">
        <v>4</v>
      </c>
      <c r="Y29" s="641"/>
      <c r="Z29" s="221" t="s">
        <v>1503</v>
      </c>
      <c r="AA29" s="221"/>
      <c r="AB29" s="508" t="s">
        <v>910</v>
      </c>
      <c r="AC29" s="508"/>
      <c r="AD29" s="221" t="s">
        <v>1504</v>
      </c>
      <c r="AE29" s="221"/>
      <c r="AF29" s="720">
        <v>2028</v>
      </c>
      <c r="AG29" s="721"/>
      <c r="AH29" s="721"/>
      <c r="AI29" s="721"/>
      <c r="AJ29" s="221" t="s">
        <v>1502</v>
      </c>
      <c r="AK29" s="221"/>
      <c r="AL29" s="641">
        <v>3</v>
      </c>
      <c r="AM29" s="641"/>
      <c r="AN29" s="221" t="s">
        <v>1505</v>
      </c>
      <c r="AO29" s="509"/>
      <c r="AP29" s="108" t="str">
        <f>IF(X29&lt;&gt;"",R29&amp;"/"&amp;X29&amp;"/"&amp;1,"")</f>
        <v>2026/4/1</v>
      </c>
      <c r="AQ29" s="108" t="str">
        <f>IF(AL29&lt;&gt;"",AF29&amp;"/"&amp;AL29&amp;"/"&amp;1,"")</f>
        <v>2028/3/1</v>
      </c>
      <c r="AR29" s="109"/>
    </row>
    <row r="30" spans="1:44" ht="30.75" customHeight="1">
      <c r="A30" s="469"/>
      <c r="B30" s="470"/>
      <c r="C30" s="470"/>
      <c r="D30" s="470"/>
      <c r="E30" s="470"/>
      <c r="F30" s="470"/>
      <c r="G30" s="471"/>
      <c r="H30" s="725"/>
      <c r="I30" s="726"/>
      <c r="J30" s="726"/>
      <c r="K30" s="726"/>
      <c r="L30" s="726"/>
      <c r="M30" s="726"/>
      <c r="N30" s="726"/>
      <c r="O30" s="727"/>
      <c r="P30" s="138"/>
      <c r="Q30" s="99"/>
      <c r="R30" s="102"/>
      <c r="S30" s="102"/>
      <c r="T30" s="102"/>
      <c r="U30" s="102"/>
      <c r="V30" s="221" t="s">
        <v>1594</v>
      </c>
      <c r="W30" s="221"/>
      <c r="X30" s="641">
        <v>10</v>
      </c>
      <c r="Y30" s="641"/>
      <c r="Z30" s="221" t="s">
        <v>1503</v>
      </c>
      <c r="AA30" s="221"/>
      <c r="AB30" s="508" t="s">
        <v>910</v>
      </c>
      <c r="AC30" s="508"/>
      <c r="AD30" s="99"/>
      <c r="AE30" s="99"/>
      <c r="AF30" s="102"/>
      <c r="AG30" s="102"/>
      <c r="AH30" s="102"/>
      <c r="AI30" s="102"/>
      <c r="AJ30" s="221" t="s">
        <v>1594</v>
      </c>
      <c r="AK30" s="221"/>
      <c r="AL30" s="641">
        <v>9</v>
      </c>
      <c r="AM30" s="641"/>
      <c r="AN30" s="221" t="s">
        <v>1505</v>
      </c>
      <c r="AO30" s="509"/>
    </row>
    <row r="31" spans="1:44" ht="30.75" customHeight="1">
      <c r="A31" s="469"/>
      <c r="B31" s="470"/>
      <c r="C31" s="470"/>
      <c r="D31" s="470"/>
      <c r="E31" s="470"/>
      <c r="F31" s="470"/>
      <c r="G31" s="471"/>
      <c r="H31" s="746"/>
      <c r="I31" s="747"/>
      <c r="J31" s="747"/>
      <c r="K31" s="747"/>
      <c r="L31" s="747"/>
      <c r="M31" s="747"/>
      <c r="N31" s="747"/>
      <c r="O31" s="748"/>
      <c r="P31" s="731" t="s">
        <v>1595</v>
      </c>
      <c r="Q31" s="221"/>
      <c r="R31" s="217">
        <f>IFERROR(DATEDIF(AP29,AQ29,"M")+1,"")</f>
        <v>24</v>
      </c>
      <c r="S31" s="217"/>
      <c r="T31" s="217"/>
      <c r="U31" s="217"/>
      <c r="V31" s="221" t="s">
        <v>1596</v>
      </c>
      <c r="W31" s="736"/>
      <c r="X31" s="737"/>
      <c r="Y31" s="738"/>
      <c r="Z31" s="738"/>
      <c r="AA31" s="738"/>
      <c r="AB31" s="738"/>
      <c r="AC31" s="738"/>
      <c r="AD31" s="738"/>
      <c r="AE31" s="738"/>
      <c r="AF31" s="738"/>
      <c r="AG31" s="738"/>
      <c r="AH31" s="738"/>
      <c r="AI31" s="738"/>
      <c r="AJ31" s="738"/>
      <c r="AK31" s="738"/>
      <c r="AL31" s="738"/>
      <c r="AM31" s="738"/>
      <c r="AN31" s="738"/>
      <c r="AO31" s="739"/>
    </row>
    <row r="32" spans="1:44" ht="21.95" customHeight="1">
      <c r="A32" s="469"/>
      <c r="B32" s="470"/>
      <c r="C32" s="470"/>
      <c r="D32" s="470"/>
      <c r="E32" s="470"/>
      <c r="F32" s="470"/>
      <c r="G32" s="471"/>
      <c r="H32" s="740" t="s">
        <v>1597</v>
      </c>
      <c r="I32" s="741"/>
      <c r="J32" s="741"/>
      <c r="K32" s="741"/>
      <c r="L32" s="741"/>
      <c r="M32" s="741"/>
      <c r="N32" s="741"/>
      <c r="O32" s="741"/>
      <c r="P32" s="741"/>
      <c r="Q32" s="741"/>
      <c r="R32" s="741"/>
      <c r="S32" s="741"/>
      <c r="T32" s="741"/>
      <c r="U32" s="741"/>
      <c r="V32" s="741"/>
      <c r="W32" s="741"/>
      <c r="X32" s="741"/>
      <c r="Y32" s="741"/>
      <c r="Z32" s="741"/>
      <c r="AA32" s="741"/>
      <c r="AB32" s="741"/>
      <c r="AC32" s="741"/>
      <c r="AD32" s="741"/>
      <c r="AE32" s="741"/>
      <c r="AF32" s="741"/>
      <c r="AG32" s="741"/>
      <c r="AH32" s="741"/>
      <c r="AI32" s="741"/>
      <c r="AJ32" s="741"/>
      <c r="AK32" s="741"/>
      <c r="AL32" s="741"/>
      <c r="AM32" s="741"/>
      <c r="AN32" s="741"/>
      <c r="AO32" s="742"/>
    </row>
    <row r="33" spans="1:44" ht="30.75" customHeight="1">
      <c r="A33" s="469"/>
      <c r="B33" s="470"/>
      <c r="C33" s="470"/>
      <c r="D33" s="470"/>
      <c r="E33" s="470"/>
      <c r="F33" s="470"/>
      <c r="G33" s="471"/>
      <c r="H33" s="732" t="s">
        <v>1585</v>
      </c>
      <c r="I33" s="470"/>
      <c r="J33" s="470"/>
      <c r="K33" s="470"/>
      <c r="L33" s="470"/>
      <c r="M33" s="470"/>
      <c r="N33" s="470"/>
      <c r="O33" s="471"/>
      <c r="P33" s="452" t="s">
        <v>1281</v>
      </c>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4"/>
    </row>
    <row r="34" spans="1:44" ht="30.75" customHeight="1">
      <c r="A34" s="469"/>
      <c r="B34" s="470"/>
      <c r="C34" s="470"/>
      <c r="D34" s="470"/>
      <c r="E34" s="470"/>
      <c r="F34" s="470"/>
      <c r="G34" s="471"/>
      <c r="H34" s="732" t="s">
        <v>1592</v>
      </c>
      <c r="I34" s="470"/>
      <c r="J34" s="470"/>
      <c r="K34" s="470"/>
      <c r="L34" s="470"/>
      <c r="M34" s="470"/>
      <c r="N34" s="470"/>
      <c r="O34" s="471"/>
      <c r="P34" s="452" t="s">
        <v>1282</v>
      </c>
      <c r="Q34" s="733"/>
      <c r="R34" s="733"/>
      <c r="S34" s="733"/>
      <c r="T34" s="733"/>
      <c r="U34" s="733"/>
      <c r="V34" s="733"/>
      <c r="W34" s="733"/>
      <c r="X34" s="733"/>
      <c r="Y34" s="733"/>
      <c r="Z34" s="733"/>
      <c r="AA34" s="733"/>
      <c r="AB34" s="733"/>
      <c r="AC34" s="733"/>
      <c r="AD34" s="734"/>
      <c r="AE34" s="481" t="s">
        <v>1506</v>
      </c>
      <c r="AF34" s="733"/>
      <c r="AG34" s="733"/>
      <c r="AH34" s="734"/>
      <c r="AI34" s="452" t="s">
        <v>1318</v>
      </c>
      <c r="AJ34" s="733"/>
      <c r="AK34" s="733"/>
      <c r="AL34" s="733"/>
      <c r="AM34" s="733"/>
      <c r="AN34" s="733"/>
      <c r="AO34" s="735"/>
    </row>
    <row r="35" spans="1:44" ht="30.75" customHeight="1">
      <c r="A35" s="469"/>
      <c r="B35" s="470"/>
      <c r="C35" s="470"/>
      <c r="D35" s="470"/>
      <c r="E35" s="470"/>
      <c r="F35" s="470"/>
      <c r="G35" s="471"/>
      <c r="H35" s="722" t="s">
        <v>1593</v>
      </c>
      <c r="I35" s="723"/>
      <c r="J35" s="723"/>
      <c r="K35" s="723"/>
      <c r="L35" s="723"/>
      <c r="M35" s="723"/>
      <c r="N35" s="723"/>
      <c r="O35" s="724"/>
      <c r="P35" s="731" t="s">
        <v>1589</v>
      </c>
      <c r="Q35" s="221"/>
      <c r="R35" s="217">
        <f>R29</f>
        <v>2026</v>
      </c>
      <c r="S35" s="217"/>
      <c r="T35" s="217"/>
      <c r="U35" s="217"/>
      <c r="V35" s="221" t="s">
        <v>1502</v>
      </c>
      <c r="W35" s="221"/>
      <c r="X35" s="641">
        <v>4</v>
      </c>
      <c r="Y35" s="641"/>
      <c r="Z35" s="221" t="s">
        <v>1503</v>
      </c>
      <c r="AA35" s="221"/>
      <c r="AB35" s="508" t="s">
        <v>910</v>
      </c>
      <c r="AC35" s="508"/>
      <c r="AD35" s="221" t="s">
        <v>1504</v>
      </c>
      <c r="AE35" s="221"/>
      <c r="AF35" s="720">
        <v>2028</v>
      </c>
      <c r="AG35" s="721"/>
      <c r="AH35" s="721"/>
      <c r="AI35" s="721"/>
      <c r="AJ35" s="221" t="s">
        <v>1502</v>
      </c>
      <c r="AK35" s="221"/>
      <c r="AL35" s="641">
        <v>3</v>
      </c>
      <c r="AM35" s="641"/>
      <c r="AN35" s="221" t="s">
        <v>1505</v>
      </c>
      <c r="AO35" s="509"/>
      <c r="AP35" s="108" t="str">
        <f>IF(X35&lt;&gt;"",R35&amp;"/"&amp;X35&amp;"/"&amp;1,"")</f>
        <v>2026/4/1</v>
      </c>
      <c r="AQ35" s="108" t="str">
        <f>IF(AL35&lt;&gt;"",AF35&amp;"/"&amp;AL35&amp;"/"&amp;1,"")</f>
        <v>2028/3/1</v>
      </c>
    </row>
    <row r="36" spans="1:44" ht="30.75" customHeight="1">
      <c r="A36" s="472"/>
      <c r="B36" s="473"/>
      <c r="C36" s="473"/>
      <c r="D36" s="473"/>
      <c r="E36" s="473"/>
      <c r="F36" s="473"/>
      <c r="G36" s="474"/>
      <c r="H36" s="725"/>
      <c r="I36" s="726"/>
      <c r="J36" s="726"/>
      <c r="K36" s="726"/>
      <c r="L36" s="726"/>
      <c r="M36" s="726"/>
      <c r="N36" s="726"/>
      <c r="O36" s="727"/>
      <c r="P36" s="138"/>
      <c r="Q36" s="99"/>
      <c r="R36" s="102"/>
      <c r="S36" s="102"/>
      <c r="T36" s="102"/>
      <c r="U36" s="102"/>
      <c r="V36" s="221" t="s">
        <v>1594</v>
      </c>
      <c r="W36" s="221"/>
      <c r="X36" s="641">
        <v>10</v>
      </c>
      <c r="Y36" s="641"/>
      <c r="Z36" s="221" t="s">
        <v>1503</v>
      </c>
      <c r="AA36" s="221"/>
      <c r="AB36" s="508" t="s">
        <v>910</v>
      </c>
      <c r="AC36" s="508"/>
      <c r="AD36" s="99"/>
      <c r="AE36" s="99"/>
      <c r="AF36" s="102"/>
      <c r="AG36" s="102"/>
      <c r="AH36" s="102"/>
      <c r="AI36" s="102"/>
      <c r="AJ36" s="221" t="s">
        <v>1594</v>
      </c>
      <c r="AK36" s="221"/>
      <c r="AL36" s="641">
        <v>9</v>
      </c>
      <c r="AM36" s="641"/>
      <c r="AN36" s="221" t="s">
        <v>1505</v>
      </c>
      <c r="AO36" s="509"/>
    </row>
    <row r="37" spans="1:44" ht="30.75" customHeight="1" thickBot="1">
      <c r="A37" s="475"/>
      <c r="B37" s="476"/>
      <c r="C37" s="476"/>
      <c r="D37" s="476"/>
      <c r="E37" s="476"/>
      <c r="F37" s="476"/>
      <c r="G37" s="477"/>
      <c r="H37" s="728"/>
      <c r="I37" s="729"/>
      <c r="J37" s="729"/>
      <c r="K37" s="729"/>
      <c r="L37" s="729"/>
      <c r="M37" s="729"/>
      <c r="N37" s="729"/>
      <c r="O37" s="730"/>
      <c r="P37" s="714" t="s">
        <v>1595</v>
      </c>
      <c r="Q37" s="715"/>
      <c r="R37" s="429">
        <f>IFERROR(DATEDIF(AP35,AQ35,"M")+1,"")</f>
        <v>24</v>
      </c>
      <c r="S37" s="429"/>
      <c r="T37" s="429"/>
      <c r="U37" s="429"/>
      <c r="V37" s="715" t="s">
        <v>1596</v>
      </c>
      <c r="W37" s="716"/>
      <c r="X37" s="717"/>
      <c r="Y37" s="718"/>
      <c r="Z37" s="718"/>
      <c r="AA37" s="718"/>
      <c r="AB37" s="718"/>
      <c r="AC37" s="718"/>
      <c r="AD37" s="718"/>
      <c r="AE37" s="718"/>
      <c r="AF37" s="718"/>
      <c r="AG37" s="718"/>
      <c r="AH37" s="718"/>
      <c r="AI37" s="718"/>
      <c r="AJ37" s="718"/>
      <c r="AK37" s="718"/>
      <c r="AL37" s="718"/>
      <c r="AM37" s="718"/>
      <c r="AN37" s="718"/>
      <c r="AO37" s="719"/>
    </row>
    <row r="38" spans="1:44" s="126" customFormat="1" ht="30" customHeight="1">
      <c r="A38" s="405" t="s">
        <v>1496</v>
      </c>
      <c r="B38" s="406"/>
      <c r="C38" s="406"/>
      <c r="D38" s="406"/>
      <c r="E38" s="406"/>
      <c r="F38" s="406"/>
      <c r="G38" s="406"/>
      <c r="H38" s="703" t="s">
        <v>1598</v>
      </c>
      <c r="I38" s="704"/>
      <c r="J38" s="704"/>
      <c r="K38" s="704"/>
      <c r="L38" s="704"/>
      <c r="M38" s="704"/>
      <c r="N38" s="704"/>
      <c r="O38" s="705"/>
      <c r="P38" s="706" t="s">
        <v>1328</v>
      </c>
      <c r="Q38" s="707"/>
      <c r="R38" s="707"/>
      <c r="S38" s="707"/>
      <c r="T38" s="707"/>
      <c r="U38" s="707"/>
      <c r="V38" s="707"/>
      <c r="W38" s="707"/>
      <c r="X38" s="708"/>
      <c r="Y38" s="709"/>
      <c r="Z38" s="709"/>
      <c r="AA38" s="709"/>
      <c r="AB38" s="709"/>
      <c r="AC38" s="709"/>
      <c r="AD38" s="709"/>
      <c r="AE38" s="709"/>
      <c r="AF38" s="709"/>
      <c r="AG38" s="709"/>
      <c r="AH38" s="709"/>
      <c r="AI38" s="709"/>
      <c r="AJ38" s="709"/>
      <c r="AK38" s="709"/>
      <c r="AL38" s="709"/>
      <c r="AM38" s="709"/>
      <c r="AN38" s="709"/>
      <c r="AO38" s="710"/>
      <c r="AP38" s="118"/>
      <c r="AQ38" s="108"/>
      <c r="AR38" s="108"/>
    </row>
    <row r="39" spans="1:44" s="126" customFormat="1" ht="30" customHeight="1">
      <c r="A39" s="407"/>
      <c r="B39" s="408"/>
      <c r="C39" s="408"/>
      <c r="D39" s="408"/>
      <c r="E39" s="408"/>
      <c r="F39" s="408"/>
      <c r="G39" s="408"/>
      <c r="H39" s="711" t="s">
        <v>1599</v>
      </c>
      <c r="I39" s="712"/>
      <c r="J39" s="712"/>
      <c r="K39" s="712"/>
      <c r="L39" s="712"/>
      <c r="M39" s="712"/>
      <c r="N39" s="712"/>
      <c r="O39" s="713"/>
      <c r="P39" s="420" t="s">
        <v>1283</v>
      </c>
      <c r="Q39" s="421"/>
      <c r="R39" s="421"/>
      <c r="S39" s="421"/>
      <c r="T39" s="421"/>
      <c r="U39" s="421"/>
      <c r="V39" s="421"/>
      <c r="W39" s="421"/>
      <c r="X39" s="421"/>
      <c r="Y39" s="421"/>
      <c r="Z39" s="421"/>
      <c r="AA39" s="421"/>
      <c r="AB39" s="421"/>
      <c r="AC39" s="421"/>
      <c r="AD39" s="421"/>
      <c r="AE39" s="421"/>
      <c r="AF39" s="421"/>
      <c r="AG39" s="421"/>
      <c r="AH39" s="421"/>
      <c r="AI39" s="421"/>
      <c r="AJ39" s="421"/>
      <c r="AK39" s="421"/>
      <c r="AL39" s="421"/>
      <c r="AM39" s="421"/>
      <c r="AN39" s="421"/>
      <c r="AO39" s="422"/>
      <c r="AP39" s="118"/>
      <c r="AQ39" s="108"/>
      <c r="AR39" s="108"/>
    </row>
    <row r="40" spans="1:44" ht="68.25" customHeight="1" thickBot="1">
      <c r="A40" s="135"/>
      <c r="B40" s="690" t="s">
        <v>1600</v>
      </c>
      <c r="C40" s="690"/>
      <c r="D40" s="690"/>
      <c r="E40" s="690"/>
      <c r="F40" s="690"/>
      <c r="G40" s="690"/>
      <c r="H40" s="690"/>
      <c r="I40" s="690"/>
      <c r="J40" s="690"/>
      <c r="K40" s="690"/>
      <c r="L40" s="690"/>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c r="AJ40" s="690"/>
      <c r="AK40" s="690"/>
      <c r="AL40" s="690"/>
      <c r="AM40" s="690"/>
      <c r="AN40" s="690"/>
      <c r="AO40" s="691"/>
    </row>
    <row r="41" spans="1:44" ht="32.25" customHeight="1" thickBot="1">
      <c r="A41" s="692" t="s">
        <v>1497</v>
      </c>
      <c r="B41" s="693"/>
      <c r="C41" s="693"/>
      <c r="D41" s="693"/>
      <c r="E41" s="693"/>
      <c r="F41" s="693"/>
      <c r="G41" s="693"/>
      <c r="H41" s="693"/>
      <c r="I41" s="693"/>
      <c r="J41" s="694" t="s">
        <v>1601</v>
      </c>
      <c r="K41" s="656"/>
      <c r="L41" s="656"/>
      <c r="M41" s="656"/>
      <c r="N41" s="656"/>
      <c r="O41" s="656"/>
      <c r="P41" s="656"/>
      <c r="Q41" s="656"/>
      <c r="R41" s="656"/>
      <c r="S41" s="695"/>
      <c r="T41" s="696" t="s">
        <v>1602</v>
      </c>
      <c r="U41" s="696"/>
      <c r="V41" s="697" t="s">
        <v>955</v>
      </c>
      <c r="W41" s="668"/>
      <c r="X41" s="401" t="s">
        <v>1603</v>
      </c>
      <c r="Y41" s="401"/>
      <c r="Z41" s="402"/>
      <c r="AA41" s="698">
        <v>160</v>
      </c>
      <c r="AB41" s="699"/>
      <c r="AC41" s="696" t="s">
        <v>1419</v>
      </c>
      <c r="AD41" s="696"/>
      <c r="AE41" s="696"/>
      <c r="AF41" s="696"/>
      <c r="AG41" s="700" t="s">
        <v>1284</v>
      </c>
      <c r="AH41" s="700"/>
      <c r="AI41" s="700"/>
      <c r="AJ41" s="700"/>
      <c r="AK41" s="700"/>
      <c r="AL41" s="701" t="s">
        <v>1604</v>
      </c>
      <c r="AM41" s="702"/>
      <c r="AN41" s="332">
        <v>180</v>
      </c>
      <c r="AO41" s="678"/>
      <c r="AP41" s="118"/>
    </row>
    <row r="42" spans="1:44" ht="32.25" customHeight="1">
      <c r="A42" s="355" t="s">
        <v>1498</v>
      </c>
      <c r="B42" s="356"/>
      <c r="C42" s="356"/>
      <c r="D42" s="356"/>
      <c r="E42" s="356"/>
      <c r="F42" s="356"/>
      <c r="G42" s="356"/>
      <c r="H42" s="356"/>
      <c r="I42" s="356"/>
      <c r="J42" s="679" t="s">
        <v>908</v>
      </c>
      <c r="K42" s="680"/>
      <c r="L42" s="681"/>
      <c r="M42" s="685" t="s">
        <v>1381</v>
      </c>
      <c r="N42" s="685"/>
      <c r="O42" s="685"/>
      <c r="P42" s="686" t="s">
        <v>1313</v>
      </c>
      <c r="Q42" s="686"/>
      <c r="R42" s="686"/>
      <c r="S42" s="686"/>
      <c r="T42" s="679" t="s">
        <v>909</v>
      </c>
      <c r="U42" s="680"/>
      <c r="V42" s="680"/>
      <c r="W42" s="680"/>
      <c r="X42" s="669">
        <v>7.5</v>
      </c>
      <c r="Y42" s="669"/>
      <c r="Z42" s="669"/>
      <c r="AA42" s="669"/>
      <c r="AB42" s="669"/>
      <c r="AC42" s="687" t="s">
        <v>1419</v>
      </c>
      <c r="AD42" s="687"/>
      <c r="AE42" s="687"/>
      <c r="AF42" s="687"/>
      <c r="AG42" s="669"/>
      <c r="AH42" s="669"/>
      <c r="AI42" s="669"/>
      <c r="AJ42" s="669"/>
      <c r="AK42" s="669"/>
      <c r="AL42" s="689" t="s">
        <v>1604</v>
      </c>
      <c r="AM42" s="689"/>
      <c r="AN42" s="669"/>
      <c r="AO42" s="670"/>
      <c r="AP42" s="118"/>
    </row>
    <row r="43" spans="1:44" ht="32.25" customHeight="1" thickBot="1">
      <c r="A43" s="358"/>
      <c r="B43" s="359"/>
      <c r="C43" s="359"/>
      <c r="D43" s="359"/>
      <c r="E43" s="359"/>
      <c r="F43" s="359"/>
      <c r="G43" s="359"/>
      <c r="H43" s="359"/>
      <c r="I43" s="359"/>
      <c r="J43" s="682"/>
      <c r="K43" s="683"/>
      <c r="L43" s="684"/>
      <c r="M43" s="673" t="s">
        <v>1420</v>
      </c>
      <c r="N43" s="674"/>
      <c r="O43" s="674"/>
      <c r="P43" s="675" t="s">
        <v>1386</v>
      </c>
      <c r="Q43" s="675"/>
      <c r="R43" s="675"/>
      <c r="S43" s="675"/>
      <c r="T43" s="682"/>
      <c r="U43" s="683"/>
      <c r="V43" s="683"/>
      <c r="W43" s="683"/>
      <c r="X43" s="671"/>
      <c r="Y43" s="671"/>
      <c r="Z43" s="671"/>
      <c r="AA43" s="671"/>
      <c r="AB43" s="671"/>
      <c r="AC43" s="688"/>
      <c r="AD43" s="688"/>
      <c r="AE43" s="688"/>
      <c r="AF43" s="688"/>
      <c r="AG43" s="671"/>
      <c r="AH43" s="671"/>
      <c r="AI43" s="671"/>
      <c r="AJ43" s="671"/>
      <c r="AK43" s="671"/>
      <c r="AL43" s="673"/>
      <c r="AM43" s="673"/>
      <c r="AN43" s="671"/>
      <c r="AO43" s="672"/>
      <c r="AP43" s="118"/>
    </row>
    <row r="44" spans="1:44" s="126" customFormat="1" ht="69" customHeight="1" thickBot="1">
      <c r="A44" s="342" t="s">
        <v>1501</v>
      </c>
      <c r="B44" s="343"/>
      <c r="C44" s="343"/>
      <c r="D44" s="343"/>
      <c r="E44" s="343"/>
      <c r="F44" s="343"/>
      <c r="G44" s="344"/>
      <c r="H44" s="676" t="s">
        <v>1605</v>
      </c>
      <c r="I44" s="343"/>
      <c r="J44" s="343"/>
      <c r="K44" s="343"/>
      <c r="L44" s="343"/>
      <c r="M44" s="343"/>
      <c r="N44" s="343"/>
      <c r="O44" s="343"/>
      <c r="P44" s="343"/>
      <c r="Q44" s="343"/>
      <c r="R44" s="343"/>
      <c r="S44" s="343"/>
      <c r="T44" s="343"/>
      <c r="U44" s="343"/>
      <c r="V44" s="343"/>
      <c r="W44" s="343"/>
      <c r="X44" s="343"/>
      <c r="Y44" s="343"/>
      <c r="Z44" s="343"/>
      <c r="AA44" s="343"/>
      <c r="AB44" s="343"/>
      <c r="AC44" s="343"/>
      <c r="AD44" s="343"/>
      <c r="AE44" s="343"/>
      <c r="AF44" s="343"/>
      <c r="AG44" s="343"/>
      <c r="AH44" s="343"/>
      <c r="AI44" s="343"/>
      <c r="AJ44" s="343"/>
      <c r="AK44" s="343"/>
      <c r="AL44" s="343"/>
      <c r="AM44" s="343"/>
      <c r="AN44" s="343"/>
      <c r="AO44" s="677"/>
      <c r="AP44" s="118"/>
      <c r="AQ44" s="108"/>
      <c r="AR44" s="108"/>
    </row>
    <row r="45" spans="1:44" ht="111" customHeight="1" thickBot="1">
      <c r="A45" s="348" t="s">
        <v>1722</v>
      </c>
      <c r="B45" s="349"/>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50"/>
      <c r="AP45" s="118"/>
    </row>
    <row r="46" spans="1:44" ht="49.5" customHeight="1" thickBot="1">
      <c r="A46" s="660" t="s">
        <v>1656</v>
      </c>
      <c r="B46" s="661"/>
      <c r="C46" s="661"/>
      <c r="D46" s="661"/>
      <c r="E46" s="661"/>
      <c r="F46" s="661"/>
      <c r="G46" s="662"/>
      <c r="H46" s="324" t="s">
        <v>1285</v>
      </c>
      <c r="I46" s="325"/>
      <c r="J46" s="325"/>
      <c r="K46" s="325"/>
      <c r="L46" s="325"/>
      <c r="M46" s="325"/>
      <c r="N46" s="325"/>
      <c r="O46" s="325"/>
      <c r="P46" s="325"/>
      <c r="Q46" s="325"/>
      <c r="R46" s="325"/>
      <c r="S46" s="325"/>
      <c r="T46" s="326"/>
      <c r="U46" s="663" t="s">
        <v>1606</v>
      </c>
      <c r="V46" s="664"/>
      <c r="W46" s="664"/>
      <c r="X46" s="664"/>
      <c r="Y46" s="664"/>
      <c r="Z46" s="664"/>
      <c r="AA46" s="665"/>
      <c r="AB46" s="666">
        <v>2025</v>
      </c>
      <c r="AC46" s="667"/>
      <c r="AD46" s="667"/>
      <c r="AE46" s="667"/>
      <c r="AF46" s="656" t="s">
        <v>1502</v>
      </c>
      <c r="AG46" s="656"/>
      <c r="AH46" s="668">
        <v>12</v>
      </c>
      <c r="AI46" s="668"/>
      <c r="AJ46" s="656" t="s">
        <v>1607</v>
      </c>
      <c r="AK46" s="657"/>
      <c r="AL46" s="658">
        <v>15</v>
      </c>
      <c r="AM46" s="658"/>
      <c r="AN46" s="656" t="s">
        <v>1608</v>
      </c>
      <c r="AO46" s="659"/>
      <c r="AP46" s="118"/>
    </row>
    <row r="47" spans="1:44" ht="5.25" customHeight="1">
      <c r="A47" s="139"/>
      <c r="B47" s="139"/>
      <c r="C47" s="139"/>
      <c r="D47" s="139"/>
      <c r="E47" s="139"/>
      <c r="F47" s="139"/>
      <c r="G47" s="139"/>
      <c r="H47" s="140"/>
      <c r="I47" s="140"/>
      <c r="J47" s="140"/>
      <c r="K47" s="140"/>
      <c r="L47" s="140"/>
      <c r="M47" s="140"/>
      <c r="N47" s="140"/>
      <c r="O47" s="140"/>
      <c r="P47" s="140"/>
      <c r="Q47" s="140"/>
      <c r="R47" s="140"/>
      <c r="S47" s="141"/>
      <c r="T47" s="141"/>
      <c r="U47" s="141"/>
      <c r="V47" s="141"/>
      <c r="W47" s="141"/>
      <c r="X47" s="141"/>
      <c r="Y47" s="141"/>
      <c r="Z47" s="140"/>
      <c r="AA47" s="140"/>
      <c r="AB47" s="140"/>
      <c r="AC47" s="140"/>
      <c r="AD47" s="140"/>
      <c r="AE47" s="140"/>
      <c r="AF47" s="140"/>
      <c r="AG47" s="140"/>
      <c r="AH47" s="140"/>
      <c r="AI47" s="140"/>
      <c r="AJ47" s="140"/>
      <c r="AK47" s="140"/>
      <c r="AL47" s="140"/>
      <c r="AM47" s="140"/>
      <c r="AN47" s="140"/>
      <c r="AO47" s="140"/>
    </row>
    <row r="48" spans="1:44" ht="27" customHeight="1">
      <c r="A48" s="167" t="s">
        <v>937</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07"/>
    </row>
    <row r="49" spans="1:42" ht="5.25"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row r="50" spans="1:42">
      <c r="A50" s="168" t="s">
        <v>921</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row>
    <row r="51" spans="1:42" ht="27" customHeight="1">
      <c r="A51" s="319" t="s">
        <v>1255</v>
      </c>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row>
    <row r="52" spans="1:42" ht="5.25" customHeight="1"/>
    <row r="53" spans="1:42" ht="21.95" customHeight="1">
      <c r="A53" s="297" t="s">
        <v>7</v>
      </c>
      <c r="B53" s="298"/>
      <c r="C53" s="298"/>
      <c r="D53" s="298"/>
      <c r="E53" s="298"/>
      <c r="F53" s="298"/>
      <c r="G53" s="299"/>
      <c r="H53" s="300" t="s">
        <v>1277</v>
      </c>
      <c r="I53" s="217"/>
      <c r="J53" s="217"/>
      <c r="K53" s="217"/>
      <c r="L53" s="217"/>
      <c r="M53" s="217"/>
      <c r="N53" s="217"/>
      <c r="O53" s="217"/>
      <c r="P53" s="217"/>
      <c r="Q53" s="217"/>
      <c r="R53" s="301"/>
      <c r="S53" s="312" t="s">
        <v>1300</v>
      </c>
      <c r="T53" s="312"/>
      <c r="U53" s="312"/>
      <c r="V53" s="312"/>
      <c r="W53" s="314" t="s">
        <v>1290</v>
      </c>
      <c r="X53" s="314"/>
      <c r="Y53" s="314"/>
      <c r="Z53" s="314"/>
      <c r="AA53" s="314"/>
      <c r="AB53" s="314"/>
      <c r="AC53" s="314"/>
      <c r="AD53" s="314"/>
      <c r="AE53" s="314"/>
      <c r="AF53" s="314"/>
    </row>
    <row r="54" spans="1:42" ht="8.1" customHeight="1"/>
    <row r="55" spans="1:42" ht="21.95" customHeight="1">
      <c r="A55" s="297" t="s">
        <v>10</v>
      </c>
      <c r="B55" s="298"/>
      <c r="C55" s="298"/>
      <c r="D55" s="298"/>
      <c r="E55" s="298"/>
      <c r="F55" s="298"/>
      <c r="G55" s="299"/>
      <c r="H55" s="178" t="s">
        <v>897</v>
      </c>
      <c r="I55" s="184"/>
      <c r="J55" s="184"/>
      <c r="K55" s="184"/>
      <c r="L55" s="184"/>
      <c r="M55" s="184"/>
      <c r="N55" s="184"/>
      <c r="O55" s="184"/>
      <c r="P55" s="184"/>
      <c r="Q55" s="184"/>
      <c r="R55" s="184"/>
      <c r="S55" s="184"/>
      <c r="T55" s="184"/>
      <c r="U55" s="184"/>
      <c r="V55" s="184"/>
      <c r="W55" s="184"/>
      <c r="X55" s="185"/>
      <c r="Y55" s="654" t="s">
        <v>920</v>
      </c>
      <c r="Z55" s="655"/>
      <c r="AA55" s="655"/>
      <c r="AB55" s="655"/>
      <c r="AC55" s="655"/>
      <c r="AD55" s="655"/>
      <c r="AE55" s="655"/>
      <c r="AF55" s="110" t="s">
        <v>11</v>
      </c>
      <c r="AG55" s="651">
        <v>1</v>
      </c>
      <c r="AH55" s="651"/>
      <c r="AI55" s="179" t="s">
        <v>12</v>
      </c>
      <c r="AJ55" s="179"/>
      <c r="AK55" s="651">
        <v>3</v>
      </c>
      <c r="AL55" s="651"/>
      <c r="AM55" s="652" t="s">
        <v>13</v>
      </c>
      <c r="AN55" s="652"/>
      <c r="AO55" s="653"/>
    </row>
    <row r="56" spans="1:42" ht="21.95" customHeight="1">
      <c r="A56" s="297" t="s">
        <v>14</v>
      </c>
      <c r="B56" s="298"/>
      <c r="C56" s="298"/>
      <c r="D56" s="298"/>
      <c r="E56" s="298"/>
      <c r="F56" s="298"/>
      <c r="G56" s="299"/>
      <c r="H56" s="303" t="str">
        <f>IF(H46&lt;&gt;"",H46,"")</f>
        <v>MONBU TARO</v>
      </c>
      <c r="I56" s="304"/>
      <c r="J56" s="304"/>
      <c r="K56" s="304"/>
      <c r="L56" s="304"/>
      <c r="M56" s="304"/>
      <c r="N56" s="304"/>
      <c r="O56" s="304"/>
      <c r="P56" s="304"/>
      <c r="Q56" s="304"/>
      <c r="R56" s="304"/>
      <c r="S56" s="304"/>
      <c r="T56" s="304"/>
      <c r="U56" s="304"/>
      <c r="V56" s="304"/>
      <c r="W56" s="304"/>
      <c r="X56" s="304"/>
      <c r="Y56" s="304"/>
      <c r="Z56" s="304"/>
      <c r="AA56" s="304"/>
      <c r="AB56" s="304"/>
      <c r="AC56" s="305"/>
      <c r="AD56" s="222" t="s">
        <v>2</v>
      </c>
      <c r="AE56" s="179"/>
      <c r="AF56" s="179"/>
      <c r="AG56" s="179"/>
      <c r="AH56" s="180"/>
      <c r="AI56" s="306" t="s">
        <v>1286</v>
      </c>
      <c r="AJ56" s="307"/>
      <c r="AK56" s="307"/>
      <c r="AL56" s="307"/>
      <c r="AM56" s="307"/>
      <c r="AN56" s="307"/>
      <c r="AO56" s="308"/>
    </row>
    <row r="57" spans="1:42" ht="21.95" customHeight="1">
      <c r="A57" s="297" t="s">
        <v>16</v>
      </c>
      <c r="B57" s="298"/>
      <c r="C57" s="298"/>
      <c r="D57" s="298"/>
      <c r="E57" s="298"/>
      <c r="F57" s="298"/>
      <c r="G57" s="299"/>
      <c r="H57" s="300" t="s">
        <v>26</v>
      </c>
      <c r="I57" s="217"/>
      <c r="J57" s="217"/>
      <c r="K57" s="217"/>
      <c r="L57" s="217"/>
      <c r="M57" s="217"/>
      <c r="N57" s="217"/>
      <c r="O57" s="217"/>
      <c r="P57" s="217"/>
      <c r="Q57" s="217"/>
      <c r="R57" s="217"/>
      <c r="S57" s="217"/>
      <c r="T57" s="217"/>
      <c r="U57" s="217"/>
      <c r="V57" s="301"/>
      <c r="W57" s="269" t="s">
        <v>899</v>
      </c>
      <c r="X57" s="269"/>
      <c r="Y57" s="269"/>
      <c r="Z57" s="269"/>
      <c r="AA57" s="269"/>
      <c r="AB57" s="302" t="s">
        <v>1287</v>
      </c>
      <c r="AC57" s="228"/>
      <c r="AD57" s="228"/>
      <c r="AE57" s="228"/>
      <c r="AF57" s="228"/>
      <c r="AG57" s="228"/>
      <c r="AH57" s="228"/>
      <c r="AI57" s="228"/>
      <c r="AJ57" s="228"/>
      <c r="AK57" s="228"/>
      <c r="AL57" s="228"/>
      <c r="AM57" s="228"/>
      <c r="AN57" s="228"/>
      <c r="AO57" s="229"/>
    </row>
    <row r="58" spans="1:42" ht="21.95" customHeight="1">
      <c r="A58" s="297" t="s">
        <v>1492</v>
      </c>
      <c r="B58" s="298"/>
      <c r="C58" s="298"/>
      <c r="D58" s="298"/>
      <c r="E58" s="298"/>
      <c r="F58" s="298"/>
      <c r="G58" s="299"/>
      <c r="H58" s="294" t="str">
        <f>IF(H19&lt;&gt;"",H19,"")</f>
        <v>000＠co.jp</v>
      </c>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295"/>
      <c r="AO58" s="296"/>
    </row>
    <row r="59" spans="1:42" ht="21.95" customHeight="1">
      <c r="A59" s="282" t="s">
        <v>922</v>
      </c>
      <c r="B59" s="283"/>
      <c r="C59" s="283"/>
      <c r="D59" s="283"/>
      <c r="E59" s="283"/>
      <c r="F59" s="283"/>
      <c r="G59" s="284"/>
      <c r="H59" s="269" t="s">
        <v>6</v>
      </c>
      <c r="I59" s="269"/>
      <c r="J59" s="269"/>
      <c r="K59" s="269"/>
      <c r="L59" s="269"/>
      <c r="M59" s="650" t="s">
        <v>883</v>
      </c>
      <c r="N59" s="650"/>
      <c r="O59" s="650"/>
      <c r="P59" s="650"/>
      <c r="Q59" s="650"/>
      <c r="R59" s="650"/>
      <c r="S59" s="650"/>
      <c r="T59" s="650"/>
      <c r="U59" s="650"/>
      <c r="V59" s="650"/>
      <c r="W59" s="650"/>
      <c r="X59" s="650"/>
      <c r="Y59" s="269" t="s">
        <v>925</v>
      </c>
      <c r="Z59" s="269"/>
      <c r="AA59" s="269"/>
      <c r="AB59" s="269"/>
      <c r="AC59" s="269"/>
      <c r="AD59" s="289" t="s">
        <v>1279</v>
      </c>
      <c r="AE59" s="290"/>
      <c r="AF59" s="290"/>
      <c r="AG59" s="290"/>
      <c r="AH59" s="290"/>
      <c r="AI59" s="290"/>
      <c r="AJ59" s="290"/>
      <c r="AK59" s="290"/>
      <c r="AL59" s="290"/>
      <c r="AM59" s="290"/>
      <c r="AN59" s="290"/>
      <c r="AO59" s="291"/>
    </row>
    <row r="60" spans="1:42" ht="21.95" customHeight="1">
      <c r="A60" s="285"/>
      <c r="B60" s="286"/>
      <c r="C60" s="286"/>
      <c r="D60" s="286"/>
      <c r="E60" s="286"/>
      <c r="F60" s="286"/>
      <c r="G60" s="287"/>
      <c r="H60" s="178" t="s">
        <v>17</v>
      </c>
      <c r="I60" s="184"/>
      <c r="J60" s="258" t="s">
        <v>1288</v>
      </c>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92" t="s">
        <v>900</v>
      </c>
      <c r="AL60" s="292"/>
      <c r="AM60" s="292"/>
      <c r="AN60" s="292"/>
      <c r="AO60" s="293"/>
    </row>
    <row r="61" spans="1:42" ht="21.95" customHeight="1">
      <c r="A61" s="263" t="s">
        <v>18</v>
      </c>
      <c r="B61" s="264"/>
      <c r="C61" s="264"/>
      <c r="D61" s="264"/>
      <c r="E61" s="264"/>
      <c r="F61" s="264"/>
      <c r="G61" s="265"/>
      <c r="H61" s="269" t="s">
        <v>19</v>
      </c>
      <c r="I61" s="269"/>
      <c r="J61" s="269"/>
      <c r="K61" s="269"/>
      <c r="L61" s="269" t="s">
        <v>20</v>
      </c>
      <c r="M61" s="269"/>
      <c r="N61" s="269"/>
      <c r="O61" s="270" t="str">
        <f>IF(P39&lt;&gt;"",P39,"")</f>
        <v>××における考察</v>
      </c>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2"/>
    </row>
    <row r="62" spans="1:42" ht="21.95" customHeight="1">
      <c r="A62" s="266"/>
      <c r="B62" s="267"/>
      <c r="C62" s="267"/>
      <c r="D62" s="267"/>
      <c r="E62" s="267"/>
      <c r="F62" s="267"/>
      <c r="G62" s="268"/>
      <c r="H62" s="276" t="s">
        <v>1299</v>
      </c>
      <c r="I62" s="277"/>
      <c r="J62" s="277"/>
      <c r="K62" s="278"/>
      <c r="L62" s="269"/>
      <c r="M62" s="269"/>
      <c r="N62" s="269"/>
      <c r="O62" s="273"/>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5"/>
    </row>
    <row r="63" spans="1:42" ht="21.95" customHeight="1">
      <c r="A63" s="269" t="s">
        <v>1230</v>
      </c>
      <c r="B63" s="269"/>
      <c r="C63" s="269"/>
      <c r="D63" s="269"/>
      <c r="E63" s="269"/>
      <c r="F63" s="269"/>
      <c r="G63" s="269"/>
      <c r="H63" s="230" t="s">
        <v>7</v>
      </c>
      <c r="I63" s="230"/>
      <c r="J63" s="230"/>
      <c r="K63" s="230"/>
      <c r="L63" s="230"/>
      <c r="M63" s="230"/>
      <c r="N63" s="279" t="s">
        <v>1323</v>
      </c>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1"/>
    </row>
    <row r="64" spans="1:42" ht="21.95" customHeight="1">
      <c r="A64" s="269"/>
      <c r="B64" s="269"/>
      <c r="C64" s="269"/>
      <c r="D64" s="269"/>
      <c r="E64" s="269"/>
      <c r="F64" s="269"/>
      <c r="G64" s="269"/>
      <c r="H64" s="230" t="s">
        <v>901</v>
      </c>
      <c r="I64" s="230"/>
      <c r="J64" s="230"/>
      <c r="K64" s="230"/>
      <c r="L64" s="230"/>
      <c r="M64" s="230"/>
      <c r="N64" s="231" t="s">
        <v>1278</v>
      </c>
      <c r="O64" s="232"/>
      <c r="P64" s="232"/>
      <c r="Q64" s="232"/>
      <c r="R64" s="232"/>
      <c r="S64" s="232"/>
      <c r="T64" s="232"/>
      <c r="U64" s="232"/>
      <c r="V64" s="232"/>
      <c r="W64" s="232"/>
      <c r="X64" s="232"/>
      <c r="Y64" s="232"/>
      <c r="Z64" s="232"/>
      <c r="AA64" s="233"/>
      <c r="AB64" s="230" t="s">
        <v>5</v>
      </c>
      <c r="AC64" s="230"/>
      <c r="AD64" s="230"/>
      <c r="AE64" s="230"/>
      <c r="AF64" s="230"/>
      <c r="AG64" s="230"/>
      <c r="AH64" s="248" t="s">
        <v>1229</v>
      </c>
      <c r="AI64" s="249"/>
      <c r="AJ64" s="249"/>
      <c r="AK64" s="249"/>
      <c r="AL64" s="249"/>
      <c r="AM64" s="249"/>
      <c r="AN64" s="249"/>
      <c r="AO64" s="250"/>
    </row>
    <row r="65" spans="1:41" ht="21.95" customHeight="1">
      <c r="A65" s="269"/>
      <c r="B65" s="269"/>
      <c r="C65" s="269"/>
      <c r="D65" s="269"/>
      <c r="E65" s="269"/>
      <c r="F65" s="269"/>
      <c r="G65" s="269"/>
      <c r="H65" s="230" t="s">
        <v>923</v>
      </c>
      <c r="I65" s="230"/>
      <c r="J65" s="230"/>
      <c r="K65" s="230"/>
      <c r="L65" s="230"/>
      <c r="M65" s="230"/>
      <c r="N65" s="231" t="s">
        <v>1279</v>
      </c>
      <c r="O65" s="232"/>
      <c r="P65" s="232"/>
      <c r="Q65" s="232"/>
      <c r="R65" s="232"/>
      <c r="S65" s="232"/>
      <c r="T65" s="232"/>
      <c r="U65" s="232"/>
      <c r="V65" s="232"/>
      <c r="W65" s="232"/>
      <c r="X65" s="232"/>
      <c r="Y65" s="232"/>
      <c r="Z65" s="232"/>
      <c r="AA65" s="233"/>
      <c r="AB65" s="226" t="s">
        <v>924</v>
      </c>
      <c r="AC65" s="226"/>
      <c r="AD65" s="226"/>
      <c r="AE65" s="226"/>
      <c r="AF65" s="226"/>
      <c r="AG65" s="226"/>
      <c r="AH65" s="234" t="s">
        <v>1289</v>
      </c>
      <c r="AI65" s="235"/>
      <c r="AJ65" s="235"/>
      <c r="AK65" s="235"/>
      <c r="AL65" s="235"/>
      <c r="AM65" s="235"/>
      <c r="AN65" s="235"/>
      <c r="AO65" s="236"/>
    </row>
    <row r="66" spans="1:41" ht="21.95" customHeight="1">
      <c r="A66" s="251" t="s">
        <v>926</v>
      </c>
      <c r="B66" s="252"/>
      <c r="C66" s="252"/>
      <c r="D66" s="252"/>
      <c r="E66" s="252"/>
      <c r="F66" s="252"/>
      <c r="G66" s="253"/>
      <c r="H66" s="248" t="s">
        <v>1362</v>
      </c>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50"/>
    </row>
    <row r="67" spans="1:41" ht="21.95" customHeight="1">
      <c r="A67" s="254"/>
      <c r="B67" s="255"/>
      <c r="C67" s="255"/>
      <c r="D67" s="255"/>
      <c r="E67" s="255"/>
      <c r="F67" s="255"/>
      <c r="G67" s="256"/>
      <c r="H67" s="222" t="s">
        <v>0</v>
      </c>
      <c r="I67" s="179"/>
      <c r="J67" s="179"/>
      <c r="K67" s="179"/>
      <c r="L67" s="179"/>
      <c r="M67" s="180"/>
      <c r="N67" s="223" t="s">
        <v>1277</v>
      </c>
      <c r="O67" s="224"/>
      <c r="P67" s="224"/>
      <c r="Q67" s="224"/>
      <c r="R67" s="224"/>
      <c r="S67" s="224"/>
      <c r="T67" s="224"/>
      <c r="U67" s="224"/>
      <c r="V67" s="224"/>
      <c r="W67" s="224"/>
      <c r="X67" s="224"/>
      <c r="Y67" s="224"/>
      <c r="Z67" s="224"/>
      <c r="AA67" s="225"/>
      <c r="AB67" s="226" t="s">
        <v>1257</v>
      </c>
      <c r="AC67" s="226"/>
      <c r="AD67" s="226"/>
      <c r="AE67" s="226"/>
      <c r="AF67" s="226"/>
      <c r="AG67" s="226"/>
      <c r="AH67" s="302" t="s">
        <v>1290</v>
      </c>
      <c r="AI67" s="228"/>
      <c r="AJ67" s="228"/>
      <c r="AK67" s="228"/>
      <c r="AL67" s="228"/>
      <c r="AM67" s="228"/>
      <c r="AN67" s="228"/>
      <c r="AO67" s="229"/>
    </row>
    <row r="68" spans="1:41" ht="21.95" customHeight="1">
      <c r="A68" s="254"/>
      <c r="B68" s="255"/>
      <c r="C68" s="255"/>
      <c r="D68" s="255"/>
      <c r="E68" s="255"/>
      <c r="F68" s="255"/>
      <c r="G68" s="256"/>
      <c r="H68" s="230" t="s">
        <v>1256</v>
      </c>
      <c r="I68" s="230"/>
      <c r="J68" s="230"/>
      <c r="K68" s="230"/>
      <c r="L68" s="230"/>
      <c r="M68" s="230"/>
      <c r="N68" s="257" t="s">
        <v>1291</v>
      </c>
      <c r="O68" s="258"/>
      <c r="P68" s="258"/>
      <c r="Q68" s="258"/>
      <c r="R68" s="258"/>
      <c r="S68" s="258"/>
      <c r="T68" s="258"/>
      <c r="U68" s="258"/>
      <c r="V68" s="258"/>
      <c r="W68" s="258"/>
      <c r="X68" s="258"/>
      <c r="Y68" s="258"/>
      <c r="Z68" s="258"/>
      <c r="AA68" s="259"/>
      <c r="AB68" s="230" t="s">
        <v>1259</v>
      </c>
      <c r="AC68" s="230"/>
      <c r="AD68" s="230"/>
      <c r="AE68" s="230"/>
      <c r="AF68" s="230"/>
      <c r="AG68" s="230"/>
      <c r="AH68" s="647" t="s">
        <v>953</v>
      </c>
      <c r="AI68" s="648"/>
      <c r="AJ68" s="648"/>
      <c r="AK68" s="648"/>
      <c r="AL68" s="648"/>
      <c r="AM68" s="648"/>
      <c r="AN68" s="648"/>
      <c r="AO68" s="649"/>
    </row>
    <row r="69" spans="1:41" ht="29.25" customHeight="1">
      <c r="A69" s="254"/>
      <c r="B69" s="255"/>
      <c r="C69" s="255"/>
      <c r="D69" s="255"/>
      <c r="E69" s="255"/>
      <c r="F69" s="255"/>
      <c r="G69" s="256"/>
      <c r="H69" s="230" t="s">
        <v>923</v>
      </c>
      <c r="I69" s="230"/>
      <c r="J69" s="230"/>
      <c r="K69" s="230"/>
      <c r="L69" s="230"/>
      <c r="M69" s="230"/>
      <c r="N69" s="257" t="s">
        <v>1292</v>
      </c>
      <c r="O69" s="258"/>
      <c r="P69" s="258"/>
      <c r="Q69" s="258"/>
      <c r="R69" s="258"/>
      <c r="S69" s="258"/>
      <c r="T69" s="258"/>
      <c r="U69" s="258"/>
      <c r="V69" s="258"/>
      <c r="W69" s="258"/>
      <c r="X69" s="258"/>
      <c r="Y69" s="258"/>
      <c r="Z69" s="258"/>
      <c r="AA69" s="259"/>
      <c r="AB69" s="237" t="s">
        <v>1654</v>
      </c>
      <c r="AC69" s="226"/>
      <c r="AD69" s="226"/>
      <c r="AE69" s="226"/>
      <c r="AF69" s="226"/>
      <c r="AG69" s="226"/>
      <c r="AH69" s="234" t="s">
        <v>1293</v>
      </c>
      <c r="AI69" s="235"/>
      <c r="AJ69" s="235"/>
      <c r="AK69" s="235"/>
      <c r="AL69" s="235"/>
      <c r="AM69" s="235"/>
      <c r="AN69" s="235"/>
      <c r="AO69" s="236"/>
    </row>
    <row r="70" spans="1:41" ht="21.95" customHeight="1">
      <c r="A70" s="254"/>
      <c r="B70" s="255"/>
      <c r="C70" s="255"/>
      <c r="D70" s="255"/>
      <c r="E70" s="255"/>
      <c r="F70" s="255"/>
      <c r="G70" s="256"/>
      <c r="H70" s="238" t="s">
        <v>927</v>
      </c>
      <c r="I70" s="239"/>
      <c r="J70" s="239"/>
      <c r="K70" s="239"/>
      <c r="L70" s="239"/>
      <c r="M70" s="240"/>
      <c r="N70" s="216" t="s">
        <v>928</v>
      </c>
      <c r="O70" s="214"/>
      <c r="P70" s="247">
        <f>R29</f>
        <v>2026</v>
      </c>
      <c r="Q70" s="247"/>
      <c r="R70" s="247"/>
      <c r="S70" s="247"/>
      <c r="T70" s="214" t="s">
        <v>898</v>
      </c>
      <c r="U70" s="214"/>
      <c r="V70" s="221">
        <f>IF(X29&lt;&gt;"",X29,"")</f>
        <v>4</v>
      </c>
      <c r="W70" s="221"/>
      <c r="X70" s="214" t="s">
        <v>929</v>
      </c>
      <c r="Y70" s="214"/>
      <c r="Z70" s="144" t="s">
        <v>910</v>
      </c>
      <c r="AA70" s="144"/>
      <c r="AB70" s="214" t="s">
        <v>930</v>
      </c>
      <c r="AC70" s="214"/>
      <c r="AD70" s="217">
        <f>IF(AF29&lt;&gt;"",AF29,"")</f>
        <v>2028</v>
      </c>
      <c r="AE70" s="217"/>
      <c r="AF70" s="217"/>
      <c r="AG70" s="217"/>
      <c r="AH70" s="214" t="s">
        <v>898</v>
      </c>
      <c r="AI70" s="214"/>
      <c r="AJ70" s="221">
        <f>IF(AL29&lt;&gt;"",AL29,"")</f>
        <v>3</v>
      </c>
      <c r="AK70" s="221"/>
      <c r="AL70" s="214" t="s">
        <v>931</v>
      </c>
      <c r="AM70" s="214"/>
      <c r="AN70" s="111"/>
      <c r="AO70" s="112"/>
    </row>
    <row r="71" spans="1:41" ht="21.95" customHeight="1">
      <c r="A71" s="254"/>
      <c r="B71" s="255"/>
      <c r="C71" s="255"/>
      <c r="D71" s="255"/>
      <c r="E71" s="255"/>
      <c r="F71" s="255"/>
      <c r="G71" s="256"/>
      <c r="H71" s="241"/>
      <c r="I71" s="242"/>
      <c r="J71" s="242"/>
      <c r="K71" s="242"/>
      <c r="L71" s="242"/>
      <c r="M71" s="243"/>
      <c r="N71" s="113"/>
      <c r="O71" s="100"/>
      <c r="P71" s="98"/>
      <c r="Q71" s="98"/>
      <c r="R71" s="98"/>
      <c r="S71" s="98"/>
      <c r="T71" s="214" t="s">
        <v>1227</v>
      </c>
      <c r="U71" s="214"/>
      <c r="V71" s="221">
        <f>IF(X30&lt;&gt;"",X30,"")</f>
        <v>10</v>
      </c>
      <c r="W71" s="221"/>
      <c r="X71" s="214" t="s">
        <v>929</v>
      </c>
      <c r="Y71" s="214"/>
      <c r="Z71" s="144" t="s">
        <v>910</v>
      </c>
      <c r="AA71" s="144"/>
      <c r="AB71" s="100"/>
      <c r="AC71" s="100"/>
      <c r="AD71" s="98"/>
      <c r="AE71" s="98"/>
      <c r="AF71" s="98"/>
      <c r="AG71" s="98"/>
      <c r="AH71" s="214" t="s">
        <v>1227</v>
      </c>
      <c r="AI71" s="214"/>
      <c r="AJ71" s="221">
        <f>IF(AL30&lt;&gt;"",AL30,"")</f>
        <v>9</v>
      </c>
      <c r="AK71" s="221"/>
      <c r="AL71" s="214" t="s">
        <v>929</v>
      </c>
      <c r="AM71" s="214"/>
      <c r="AN71" s="111"/>
      <c r="AO71" s="112"/>
    </row>
    <row r="72" spans="1:41" ht="21.95" customHeight="1">
      <c r="A72" s="254"/>
      <c r="B72" s="255"/>
      <c r="C72" s="255"/>
      <c r="D72" s="255"/>
      <c r="E72" s="255"/>
      <c r="F72" s="255"/>
      <c r="G72" s="256"/>
      <c r="H72" s="244"/>
      <c r="I72" s="245"/>
      <c r="J72" s="245"/>
      <c r="K72" s="245"/>
      <c r="L72" s="245"/>
      <c r="M72" s="246"/>
      <c r="N72" s="216" t="s">
        <v>932</v>
      </c>
      <c r="O72" s="214"/>
      <c r="P72" s="217">
        <f>IF(R31&lt;&gt;"",R31,"")</f>
        <v>24</v>
      </c>
      <c r="Q72" s="217"/>
      <c r="R72" s="217"/>
      <c r="S72" s="217"/>
      <c r="T72" s="214" t="s">
        <v>919</v>
      </c>
      <c r="U72" s="214"/>
      <c r="V72" s="645" t="s">
        <v>934</v>
      </c>
      <c r="W72" s="645"/>
      <c r="X72" s="645"/>
      <c r="Y72" s="645"/>
      <c r="Z72" s="645"/>
      <c r="AA72" s="645"/>
      <c r="AB72" s="645"/>
      <c r="AC72" s="645"/>
      <c r="AD72" s="645"/>
      <c r="AE72" s="645"/>
      <c r="AF72" s="645"/>
      <c r="AG72" s="645"/>
      <c r="AH72" s="645"/>
      <c r="AI72" s="645"/>
      <c r="AJ72" s="645"/>
      <c r="AK72" s="645"/>
      <c r="AL72" s="645"/>
      <c r="AM72" s="645"/>
      <c r="AN72" s="645"/>
      <c r="AO72" s="646"/>
    </row>
    <row r="73" spans="1:41" ht="21.95" customHeight="1">
      <c r="A73" s="254"/>
      <c r="B73" s="255"/>
      <c r="C73" s="255"/>
      <c r="D73" s="255"/>
      <c r="E73" s="255"/>
      <c r="F73" s="255"/>
      <c r="G73" s="256"/>
      <c r="H73" s="248" t="s">
        <v>1363</v>
      </c>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50"/>
    </row>
    <row r="74" spans="1:41" ht="21.95" customHeight="1">
      <c r="A74" s="254"/>
      <c r="B74" s="255"/>
      <c r="C74" s="255"/>
      <c r="D74" s="255"/>
      <c r="E74" s="255"/>
      <c r="F74" s="255"/>
      <c r="G74" s="256"/>
      <c r="H74" s="222" t="s">
        <v>0</v>
      </c>
      <c r="I74" s="179"/>
      <c r="J74" s="179"/>
      <c r="K74" s="179"/>
      <c r="L74" s="179"/>
      <c r="M74" s="180"/>
      <c r="N74" s="223" t="s">
        <v>1294</v>
      </c>
      <c r="O74" s="224"/>
      <c r="P74" s="224"/>
      <c r="Q74" s="224"/>
      <c r="R74" s="224"/>
      <c r="S74" s="224"/>
      <c r="T74" s="224"/>
      <c r="U74" s="224"/>
      <c r="V74" s="224"/>
      <c r="W74" s="224"/>
      <c r="X74" s="224"/>
      <c r="Y74" s="224"/>
      <c r="Z74" s="224"/>
      <c r="AA74" s="225"/>
      <c r="AB74" s="226" t="s">
        <v>1257</v>
      </c>
      <c r="AC74" s="226"/>
      <c r="AD74" s="226"/>
      <c r="AE74" s="226"/>
      <c r="AF74" s="226"/>
      <c r="AG74" s="226"/>
      <c r="AH74" s="302" t="s">
        <v>1295</v>
      </c>
      <c r="AI74" s="228"/>
      <c r="AJ74" s="228"/>
      <c r="AK74" s="228"/>
      <c r="AL74" s="228"/>
      <c r="AM74" s="228"/>
      <c r="AN74" s="228"/>
      <c r="AO74" s="229"/>
    </row>
    <row r="75" spans="1:41" ht="21.95" customHeight="1">
      <c r="A75" s="254"/>
      <c r="B75" s="255"/>
      <c r="C75" s="255"/>
      <c r="D75" s="255"/>
      <c r="E75" s="255"/>
      <c r="F75" s="255"/>
      <c r="G75" s="256"/>
      <c r="H75" s="230" t="s">
        <v>1256</v>
      </c>
      <c r="I75" s="230"/>
      <c r="J75" s="230"/>
      <c r="K75" s="230"/>
      <c r="L75" s="230"/>
      <c r="M75" s="230"/>
      <c r="N75" s="231" t="s">
        <v>1296</v>
      </c>
      <c r="O75" s="232"/>
      <c r="P75" s="232"/>
      <c r="Q75" s="232"/>
      <c r="R75" s="232"/>
      <c r="S75" s="232"/>
      <c r="T75" s="232"/>
      <c r="U75" s="232"/>
      <c r="V75" s="232"/>
      <c r="W75" s="232"/>
      <c r="X75" s="232"/>
      <c r="Y75" s="232"/>
      <c r="Z75" s="232"/>
      <c r="AA75" s="233"/>
      <c r="AB75" s="230" t="s">
        <v>1259</v>
      </c>
      <c r="AC75" s="230"/>
      <c r="AD75" s="230"/>
      <c r="AE75" s="230"/>
      <c r="AF75" s="230"/>
      <c r="AG75" s="230"/>
      <c r="AH75" s="647" t="s">
        <v>953</v>
      </c>
      <c r="AI75" s="648"/>
      <c r="AJ75" s="648"/>
      <c r="AK75" s="648"/>
      <c r="AL75" s="648"/>
      <c r="AM75" s="648"/>
      <c r="AN75" s="648"/>
      <c r="AO75" s="649"/>
    </row>
    <row r="76" spans="1:41" ht="26.25" customHeight="1">
      <c r="A76" s="254"/>
      <c r="B76" s="255"/>
      <c r="C76" s="255"/>
      <c r="D76" s="255"/>
      <c r="E76" s="255"/>
      <c r="F76" s="255"/>
      <c r="G76" s="256"/>
      <c r="H76" s="230" t="s">
        <v>923</v>
      </c>
      <c r="I76" s="230"/>
      <c r="J76" s="230"/>
      <c r="K76" s="230"/>
      <c r="L76" s="230"/>
      <c r="M76" s="230"/>
      <c r="N76" s="231" t="s">
        <v>1297</v>
      </c>
      <c r="O76" s="232"/>
      <c r="P76" s="232"/>
      <c r="Q76" s="232"/>
      <c r="R76" s="232"/>
      <c r="S76" s="232"/>
      <c r="T76" s="232"/>
      <c r="U76" s="232"/>
      <c r="V76" s="232"/>
      <c r="W76" s="232"/>
      <c r="X76" s="232"/>
      <c r="Y76" s="232"/>
      <c r="Z76" s="232"/>
      <c r="AA76" s="233"/>
      <c r="AB76" s="237" t="s">
        <v>1654</v>
      </c>
      <c r="AC76" s="226"/>
      <c r="AD76" s="226"/>
      <c r="AE76" s="226"/>
      <c r="AF76" s="226"/>
      <c r="AG76" s="226"/>
      <c r="AH76" s="234"/>
      <c r="AI76" s="235"/>
      <c r="AJ76" s="235"/>
      <c r="AK76" s="235"/>
      <c r="AL76" s="235"/>
      <c r="AM76" s="235"/>
      <c r="AN76" s="235"/>
      <c r="AO76" s="236"/>
    </row>
    <row r="77" spans="1:41" ht="21.95" customHeight="1">
      <c r="A77" s="254"/>
      <c r="B77" s="255"/>
      <c r="C77" s="255"/>
      <c r="D77" s="255"/>
      <c r="E77" s="255"/>
      <c r="F77" s="255"/>
      <c r="G77" s="256"/>
      <c r="H77" s="238" t="s">
        <v>927</v>
      </c>
      <c r="I77" s="239"/>
      <c r="J77" s="239"/>
      <c r="K77" s="239"/>
      <c r="L77" s="239"/>
      <c r="M77" s="240"/>
      <c r="N77" s="216" t="s">
        <v>928</v>
      </c>
      <c r="O77" s="214"/>
      <c r="P77" s="247">
        <f>R29</f>
        <v>2026</v>
      </c>
      <c r="Q77" s="247"/>
      <c r="R77" s="247"/>
      <c r="S77" s="247"/>
      <c r="T77" s="214" t="s">
        <v>898</v>
      </c>
      <c r="U77" s="214"/>
      <c r="V77" s="221">
        <f>IF(X35&lt;&gt;"",X35,"")</f>
        <v>4</v>
      </c>
      <c r="W77" s="221"/>
      <c r="X77" s="214" t="s">
        <v>929</v>
      </c>
      <c r="Y77" s="214"/>
      <c r="Z77" s="144" t="s">
        <v>910</v>
      </c>
      <c r="AA77" s="144"/>
      <c r="AB77" s="214" t="s">
        <v>930</v>
      </c>
      <c r="AC77" s="214"/>
      <c r="AD77" s="217">
        <f>IF(AF35&lt;&gt;"",AF35,"")</f>
        <v>2028</v>
      </c>
      <c r="AE77" s="217"/>
      <c r="AF77" s="217"/>
      <c r="AG77" s="217"/>
      <c r="AH77" s="214" t="s">
        <v>898</v>
      </c>
      <c r="AI77" s="214"/>
      <c r="AJ77" s="221">
        <f>IF(AL35&lt;&gt;"",AL35,"")</f>
        <v>3</v>
      </c>
      <c r="AK77" s="221"/>
      <c r="AL77" s="214" t="s">
        <v>931</v>
      </c>
      <c r="AM77" s="214"/>
      <c r="AN77" s="111"/>
      <c r="AO77" s="112"/>
    </row>
    <row r="78" spans="1:41" ht="21.95" customHeight="1">
      <c r="A78" s="254"/>
      <c r="B78" s="255"/>
      <c r="C78" s="255"/>
      <c r="D78" s="255"/>
      <c r="E78" s="255"/>
      <c r="F78" s="255"/>
      <c r="G78" s="256"/>
      <c r="H78" s="241"/>
      <c r="I78" s="242"/>
      <c r="J78" s="242"/>
      <c r="K78" s="242"/>
      <c r="L78" s="242"/>
      <c r="M78" s="243"/>
      <c r="N78" s="113"/>
      <c r="O78" s="100"/>
      <c r="P78" s="98"/>
      <c r="Q78" s="98"/>
      <c r="R78" s="98"/>
      <c r="S78" s="98"/>
      <c r="T78" s="214" t="s">
        <v>1227</v>
      </c>
      <c r="U78" s="214"/>
      <c r="V78" s="221">
        <f>IF(X36&lt;&gt;"",X36,"")</f>
        <v>10</v>
      </c>
      <c r="W78" s="221"/>
      <c r="X78" s="214" t="s">
        <v>929</v>
      </c>
      <c r="Y78" s="214"/>
      <c r="Z78" s="144" t="s">
        <v>910</v>
      </c>
      <c r="AA78" s="144"/>
      <c r="AB78" s="100"/>
      <c r="AC78" s="100"/>
      <c r="AD78" s="98"/>
      <c r="AE78" s="98"/>
      <c r="AF78" s="98"/>
      <c r="AG78" s="98"/>
      <c r="AH78" s="214" t="s">
        <v>1227</v>
      </c>
      <c r="AI78" s="214"/>
      <c r="AJ78" s="221">
        <f>IF(AL36&lt;&gt;"",AL36,"")</f>
        <v>9</v>
      </c>
      <c r="AK78" s="221"/>
      <c r="AL78" s="214" t="s">
        <v>929</v>
      </c>
      <c r="AM78" s="214"/>
      <c r="AN78" s="111"/>
      <c r="AO78" s="112"/>
    </row>
    <row r="79" spans="1:41" ht="21.95" customHeight="1">
      <c r="A79" s="254"/>
      <c r="B79" s="255"/>
      <c r="C79" s="255"/>
      <c r="D79" s="255"/>
      <c r="E79" s="255"/>
      <c r="F79" s="255"/>
      <c r="G79" s="256"/>
      <c r="H79" s="244"/>
      <c r="I79" s="245"/>
      <c r="J79" s="245"/>
      <c r="K79" s="245"/>
      <c r="L79" s="245"/>
      <c r="M79" s="246"/>
      <c r="N79" s="216" t="s">
        <v>932</v>
      </c>
      <c r="O79" s="214"/>
      <c r="P79" s="217">
        <f>IF(R37&lt;&gt;"",R37,"")</f>
        <v>24</v>
      </c>
      <c r="Q79" s="217"/>
      <c r="R79" s="217"/>
      <c r="S79" s="217"/>
      <c r="T79" s="214" t="s">
        <v>919</v>
      </c>
      <c r="U79" s="214"/>
      <c r="V79" s="645" t="s">
        <v>934</v>
      </c>
      <c r="W79" s="645"/>
      <c r="X79" s="645"/>
      <c r="Y79" s="645"/>
      <c r="Z79" s="645"/>
      <c r="AA79" s="645"/>
      <c r="AB79" s="645"/>
      <c r="AC79" s="645"/>
      <c r="AD79" s="645"/>
      <c r="AE79" s="645"/>
      <c r="AF79" s="645"/>
      <c r="AG79" s="645"/>
      <c r="AH79" s="645"/>
      <c r="AI79" s="645"/>
      <c r="AJ79" s="645"/>
      <c r="AK79" s="645"/>
      <c r="AL79" s="645"/>
      <c r="AM79" s="645"/>
      <c r="AN79" s="645"/>
      <c r="AO79" s="646"/>
    </row>
    <row r="80" spans="1:41" ht="21.95" customHeight="1">
      <c r="A80" s="254"/>
      <c r="B80" s="255"/>
      <c r="C80" s="255"/>
      <c r="D80" s="255"/>
      <c r="E80" s="255"/>
      <c r="F80" s="255"/>
      <c r="G80" s="256"/>
      <c r="H80" s="220" t="s">
        <v>1254</v>
      </c>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640"/>
      <c r="AI80" s="641"/>
      <c r="AJ80" s="641"/>
      <c r="AK80" s="641"/>
      <c r="AL80" s="641"/>
      <c r="AM80" s="641"/>
      <c r="AN80" s="641"/>
      <c r="AO80" s="642"/>
    </row>
    <row r="81" spans="1:41" ht="22.5" customHeight="1">
      <c r="A81" s="208" t="s">
        <v>902</v>
      </c>
      <c r="B81" s="208"/>
      <c r="C81" s="208"/>
      <c r="D81" s="208"/>
      <c r="E81" s="208"/>
      <c r="F81" s="208"/>
      <c r="G81" s="208"/>
      <c r="H81" s="209" t="s">
        <v>903</v>
      </c>
      <c r="I81" s="210"/>
      <c r="J81" s="210"/>
      <c r="K81" s="210"/>
      <c r="L81" s="210"/>
      <c r="M81" s="210"/>
      <c r="N81" s="210"/>
      <c r="O81" s="210"/>
      <c r="P81" s="190" t="s">
        <v>904</v>
      </c>
      <c r="Q81" s="190"/>
      <c r="R81" s="190"/>
      <c r="S81" s="639" t="s">
        <v>955</v>
      </c>
      <c r="T81" s="639"/>
      <c r="U81" s="211" t="s">
        <v>905</v>
      </c>
      <c r="V81" s="211"/>
      <c r="W81" s="211"/>
      <c r="X81" s="643">
        <v>160</v>
      </c>
      <c r="Y81" s="644"/>
      <c r="Z81" s="193" t="s">
        <v>906</v>
      </c>
      <c r="AA81" s="199"/>
      <c r="AB81" s="199"/>
      <c r="AC81" s="199"/>
      <c r="AD81" s="636" t="s">
        <v>1385</v>
      </c>
      <c r="AE81" s="636"/>
      <c r="AF81" s="636"/>
      <c r="AG81" s="636"/>
      <c r="AH81" s="636"/>
      <c r="AI81" s="636"/>
      <c r="AJ81" s="196" t="s">
        <v>1383</v>
      </c>
      <c r="AK81" s="196"/>
      <c r="AL81" s="196"/>
      <c r="AM81" s="636" t="s">
        <v>1385</v>
      </c>
      <c r="AN81" s="636"/>
      <c r="AO81" s="637"/>
    </row>
    <row r="82" spans="1:41" ht="22.5" customHeight="1">
      <c r="A82" s="200" t="s">
        <v>907</v>
      </c>
      <c r="B82" s="201"/>
      <c r="C82" s="201"/>
      <c r="D82" s="201"/>
      <c r="E82" s="201"/>
      <c r="F82" s="201"/>
      <c r="G82" s="202"/>
      <c r="H82" s="203" t="s">
        <v>908</v>
      </c>
      <c r="I82" s="204"/>
      <c r="J82" s="204"/>
      <c r="K82" s="204" t="s">
        <v>1381</v>
      </c>
      <c r="L82" s="204"/>
      <c r="M82" s="638">
        <v>100</v>
      </c>
      <c r="N82" s="638"/>
      <c r="O82" s="190" t="s">
        <v>1384</v>
      </c>
      <c r="P82" s="190"/>
      <c r="Q82" s="190"/>
      <c r="R82" s="190"/>
      <c r="S82" s="634" t="s">
        <v>1386</v>
      </c>
      <c r="T82" s="634"/>
      <c r="U82" s="635"/>
      <c r="V82" s="189" t="s">
        <v>909</v>
      </c>
      <c r="W82" s="190"/>
      <c r="X82" s="634">
        <v>7.5</v>
      </c>
      <c r="Y82" s="635"/>
      <c r="Z82" s="193" t="s">
        <v>906</v>
      </c>
      <c r="AA82" s="194"/>
      <c r="AB82" s="194"/>
      <c r="AC82" s="194"/>
      <c r="AD82" s="636" t="s">
        <v>1385</v>
      </c>
      <c r="AE82" s="636"/>
      <c r="AF82" s="636"/>
      <c r="AG82" s="636"/>
      <c r="AH82" s="636"/>
      <c r="AI82" s="636"/>
      <c r="AJ82" s="196" t="s">
        <v>1383</v>
      </c>
      <c r="AK82" s="196"/>
      <c r="AL82" s="196"/>
      <c r="AM82" s="636" t="s">
        <v>1385</v>
      </c>
      <c r="AN82" s="636"/>
      <c r="AO82" s="637"/>
    </row>
    <row r="83" spans="1:41" ht="114" customHeight="1">
      <c r="A83" s="172" t="s">
        <v>21</v>
      </c>
      <c r="B83" s="173"/>
      <c r="C83" s="173"/>
      <c r="D83" s="173"/>
      <c r="E83" s="173"/>
      <c r="F83" s="173"/>
      <c r="G83" s="174"/>
      <c r="H83" s="630" t="s">
        <v>1298</v>
      </c>
      <c r="I83" s="631"/>
      <c r="J83" s="631"/>
      <c r="K83" s="631"/>
      <c r="L83" s="631"/>
      <c r="M83" s="631"/>
      <c r="N83" s="631"/>
      <c r="O83" s="631"/>
      <c r="P83" s="631"/>
      <c r="Q83" s="631"/>
      <c r="R83" s="631"/>
      <c r="S83" s="631"/>
      <c r="T83" s="631"/>
      <c r="U83" s="631"/>
      <c r="V83" s="631"/>
      <c r="W83" s="631"/>
      <c r="X83" s="631"/>
      <c r="Y83" s="631"/>
      <c r="Z83" s="631"/>
      <c r="AA83" s="631"/>
      <c r="AB83" s="631"/>
      <c r="AC83" s="631"/>
      <c r="AD83" s="631"/>
      <c r="AE83" s="631"/>
      <c r="AF83" s="631"/>
      <c r="AG83" s="631"/>
      <c r="AH83" s="631"/>
      <c r="AI83" s="631"/>
      <c r="AJ83" s="631"/>
      <c r="AK83" s="631"/>
      <c r="AL83" s="631"/>
      <c r="AM83" s="631"/>
      <c r="AN83" s="631"/>
      <c r="AO83" s="632"/>
    </row>
    <row r="84" spans="1:41" ht="60.75" customHeight="1">
      <c r="A84" s="178" t="s">
        <v>1269</v>
      </c>
      <c r="B84" s="179"/>
      <c r="C84" s="179"/>
      <c r="D84" s="179"/>
      <c r="E84" s="179"/>
      <c r="F84" s="179"/>
      <c r="G84" s="180"/>
      <c r="H84" s="633" t="s">
        <v>1298</v>
      </c>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3"/>
    </row>
    <row r="85" spans="1:41" ht="42" customHeight="1">
      <c r="A85" s="178" t="s">
        <v>933</v>
      </c>
      <c r="B85" s="184"/>
      <c r="C85" s="184"/>
      <c r="D85" s="184"/>
      <c r="E85" s="184"/>
      <c r="F85" s="184"/>
      <c r="G85" s="185"/>
      <c r="H85" s="186" t="s">
        <v>1298</v>
      </c>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8"/>
    </row>
  </sheetData>
  <sheetProtection formatCells="0"/>
  <mergeCells count="303">
    <mergeCell ref="A1:AO1"/>
    <mergeCell ref="A2:AO2"/>
    <mergeCell ref="A3:AO3"/>
    <mergeCell ref="A10:S10"/>
    <mergeCell ref="T10:AO10"/>
    <mergeCell ref="A11:S11"/>
    <mergeCell ref="T11:AO11"/>
    <mergeCell ref="S15:AD15"/>
    <mergeCell ref="AE15:AO15"/>
    <mergeCell ref="H16:R16"/>
    <mergeCell ref="S16:AD16"/>
    <mergeCell ref="AE16:AO16"/>
    <mergeCell ref="A18:G18"/>
    <mergeCell ref="H18:AO18"/>
    <mergeCell ref="A13:C16"/>
    <mergeCell ref="D13:G14"/>
    <mergeCell ref="H13:R13"/>
    <mergeCell ref="S13:AD13"/>
    <mergeCell ref="AE13:AO13"/>
    <mergeCell ref="H14:R14"/>
    <mergeCell ref="S14:AD14"/>
    <mergeCell ref="AE14:AO14"/>
    <mergeCell ref="D15:G16"/>
    <mergeCell ref="H15:R15"/>
    <mergeCell ref="A19:G19"/>
    <mergeCell ref="H19:AO19"/>
    <mergeCell ref="B20:AO20"/>
    <mergeCell ref="A21:G25"/>
    <mergeCell ref="H21:O21"/>
    <mergeCell ref="P21:AO21"/>
    <mergeCell ref="H22:O22"/>
    <mergeCell ref="P22:AO22"/>
    <mergeCell ref="H23:O23"/>
    <mergeCell ref="P23:AD23"/>
    <mergeCell ref="AF24:AI24"/>
    <mergeCell ref="AJ24:AK24"/>
    <mergeCell ref="AL24:AM24"/>
    <mergeCell ref="AN24:AO24"/>
    <mergeCell ref="H25:O25"/>
    <mergeCell ref="P25:AO25"/>
    <mergeCell ref="AE23:AJ23"/>
    <mergeCell ref="AK23:AO23"/>
    <mergeCell ref="H24:O24"/>
    <mergeCell ref="P24:Q24"/>
    <mergeCell ref="R24:U24"/>
    <mergeCell ref="V24:W24"/>
    <mergeCell ref="X24:Y24"/>
    <mergeCell ref="Z24:AA24"/>
    <mergeCell ref="AB24:AC24"/>
    <mergeCell ref="AD24:AE24"/>
    <mergeCell ref="R29:U29"/>
    <mergeCell ref="V29:W29"/>
    <mergeCell ref="X29:Y29"/>
    <mergeCell ref="Z29:AA29"/>
    <mergeCell ref="AB29:AC29"/>
    <mergeCell ref="AD29:AE29"/>
    <mergeCell ref="A26:G37"/>
    <mergeCell ref="H26:AO26"/>
    <mergeCell ref="H27:O27"/>
    <mergeCell ref="P27:AO27"/>
    <mergeCell ref="H28:O28"/>
    <mergeCell ref="P28:AD28"/>
    <mergeCell ref="AE28:AH28"/>
    <mergeCell ref="AI28:AO28"/>
    <mergeCell ref="H29:O31"/>
    <mergeCell ref="P29:Q29"/>
    <mergeCell ref="AF29:AI29"/>
    <mergeCell ref="AJ29:AK29"/>
    <mergeCell ref="AL29:AM29"/>
    <mergeCell ref="AN29:AO29"/>
    <mergeCell ref="V30:W30"/>
    <mergeCell ref="X30:Y30"/>
    <mergeCell ref="Z30:AA30"/>
    <mergeCell ref="AB30:AC30"/>
    <mergeCell ref="AJ30:AK30"/>
    <mergeCell ref="AL30:AM30"/>
    <mergeCell ref="H33:O33"/>
    <mergeCell ref="P33:AO33"/>
    <mergeCell ref="H34:O34"/>
    <mergeCell ref="P34:AD34"/>
    <mergeCell ref="AE34:AH34"/>
    <mergeCell ref="AI34:AO34"/>
    <mergeCell ref="AN30:AO30"/>
    <mergeCell ref="P31:Q31"/>
    <mergeCell ref="R31:U31"/>
    <mergeCell ref="V31:W31"/>
    <mergeCell ref="X31:AO31"/>
    <mergeCell ref="H32:AO32"/>
    <mergeCell ref="AB35:AC35"/>
    <mergeCell ref="AD35:AE35"/>
    <mergeCell ref="AF35:AI35"/>
    <mergeCell ref="AJ35:AK35"/>
    <mergeCell ref="AL35:AM35"/>
    <mergeCell ref="AN35:AO35"/>
    <mergeCell ref="H35:O37"/>
    <mergeCell ref="P35:Q35"/>
    <mergeCell ref="R35:U35"/>
    <mergeCell ref="V35:W35"/>
    <mergeCell ref="X35:Y35"/>
    <mergeCell ref="Z35:AA35"/>
    <mergeCell ref="V36:W36"/>
    <mergeCell ref="X36:Y36"/>
    <mergeCell ref="Z36:AA36"/>
    <mergeCell ref="A38:G39"/>
    <mergeCell ref="H38:O38"/>
    <mergeCell ref="P38:W38"/>
    <mergeCell ref="X38:AO38"/>
    <mergeCell ref="H39:O39"/>
    <mergeCell ref="P39:AO39"/>
    <mergeCell ref="AB36:AC36"/>
    <mergeCell ref="AJ36:AK36"/>
    <mergeCell ref="AL36:AM36"/>
    <mergeCell ref="AN36:AO36"/>
    <mergeCell ref="P37:Q37"/>
    <mergeCell ref="R37:U37"/>
    <mergeCell ref="V37:W37"/>
    <mergeCell ref="X37:AO37"/>
    <mergeCell ref="B40:AO40"/>
    <mergeCell ref="A41:I41"/>
    <mergeCell ref="J41:S41"/>
    <mergeCell ref="T41:U41"/>
    <mergeCell ref="V41:W41"/>
    <mergeCell ref="X41:Z41"/>
    <mergeCell ref="AA41:AB41"/>
    <mergeCell ref="AC41:AF41"/>
    <mergeCell ref="AG41:AK41"/>
    <mergeCell ref="AL41:AM41"/>
    <mergeCell ref="AN42:AO43"/>
    <mergeCell ref="M43:O43"/>
    <mergeCell ref="P43:S43"/>
    <mergeCell ref="A44:G44"/>
    <mergeCell ref="H44:AO44"/>
    <mergeCell ref="A45:AO45"/>
    <mergeCell ref="AN41:AO41"/>
    <mergeCell ref="A42:I43"/>
    <mergeCell ref="J42:L43"/>
    <mergeCell ref="M42:O42"/>
    <mergeCell ref="P42:S42"/>
    <mergeCell ref="T42:W43"/>
    <mergeCell ref="X42:AB43"/>
    <mergeCell ref="AC42:AF43"/>
    <mergeCell ref="AG42:AK43"/>
    <mergeCell ref="AL42:AM43"/>
    <mergeCell ref="AJ46:AK46"/>
    <mergeCell ref="AL46:AM46"/>
    <mergeCell ref="AN46:AO46"/>
    <mergeCell ref="A48:AO48"/>
    <mergeCell ref="A50:AO50"/>
    <mergeCell ref="A51:AO51"/>
    <mergeCell ref="A46:G46"/>
    <mergeCell ref="H46:T46"/>
    <mergeCell ref="U46:AA46"/>
    <mergeCell ref="AB46:AE46"/>
    <mergeCell ref="AF46:AG46"/>
    <mergeCell ref="AH46:AI46"/>
    <mergeCell ref="AG55:AH55"/>
    <mergeCell ref="AI55:AJ55"/>
    <mergeCell ref="AK55:AL55"/>
    <mergeCell ref="AM55:AO55"/>
    <mergeCell ref="A56:G56"/>
    <mergeCell ref="H56:AC56"/>
    <mergeCell ref="AD56:AH56"/>
    <mergeCell ref="AI56:AO56"/>
    <mergeCell ref="A53:G53"/>
    <mergeCell ref="H53:R53"/>
    <mergeCell ref="S53:V53"/>
    <mergeCell ref="W53:AF53"/>
    <mergeCell ref="A55:G55"/>
    <mergeCell ref="H55:X55"/>
    <mergeCell ref="Y55:AE55"/>
    <mergeCell ref="A59:G60"/>
    <mergeCell ref="H59:L59"/>
    <mergeCell ref="M59:X59"/>
    <mergeCell ref="Y59:AC59"/>
    <mergeCell ref="AD59:AO59"/>
    <mergeCell ref="H60:I60"/>
    <mergeCell ref="J60:AJ60"/>
    <mergeCell ref="AK60:AO60"/>
    <mergeCell ref="A57:G57"/>
    <mergeCell ref="H57:V57"/>
    <mergeCell ref="W57:AA57"/>
    <mergeCell ref="AB57:AO57"/>
    <mergeCell ref="A58:G58"/>
    <mergeCell ref="H58:AO58"/>
    <mergeCell ref="AB64:AG64"/>
    <mergeCell ref="AH64:AO64"/>
    <mergeCell ref="H65:M65"/>
    <mergeCell ref="N65:AA65"/>
    <mergeCell ref="AB65:AG65"/>
    <mergeCell ref="AH65:AO65"/>
    <mergeCell ref="A61:G62"/>
    <mergeCell ref="H61:K61"/>
    <mergeCell ref="L61:N62"/>
    <mergeCell ref="O61:AO62"/>
    <mergeCell ref="H62:K62"/>
    <mergeCell ref="A63:G65"/>
    <mergeCell ref="H63:M63"/>
    <mergeCell ref="N63:AO63"/>
    <mergeCell ref="H64:M64"/>
    <mergeCell ref="N64:AA64"/>
    <mergeCell ref="H68:M68"/>
    <mergeCell ref="N68:AA68"/>
    <mergeCell ref="AB68:AG68"/>
    <mergeCell ref="AH68:AO68"/>
    <mergeCell ref="Z70:AA70"/>
    <mergeCell ref="AB70:AC70"/>
    <mergeCell ref="AD70:AG70"/>
    <mergeCell ref="AH70:AI70"/>
    <mergeCell ref="AJ70:AK70"/>
    <mergeCell ref="AL70:AM70"/>
    <mergeCell ref="H69:M69"/>
    <mergeCell ref="N69:AA69"/>
    <mergeCell ref="AB69:AG69"/>
    <mergeCell ref="AH69:AO69"/>
    <mergeCell ref="H70:M72"/>
    <mergeCell ref="N70:O70"/>
    <mergeCell ref="P70:S70"/>
    <mergeCell ref="T70:U70"/>
    <mergeCell ref="V70:W70"/>
    <mergeCell ref="X70:Y70"/>
    <mergeCell ref="H74:M74"/>
    <mergeCell ref="N74:AA74"/>
    <mergeCell ref="AB74:AG74"/>
    <mergeCell ref="AH74:AO74"/>
    <mergeCell ref="H75:M75"/>
    <mergeCell ref="N75:AA75"/>
    <mergeCell ref="AB75:AG75"/>
    <mergeCell ref="AH75:AO75"/>
    <mergeCell ref="AL71:AM71"/>
    <mergeCell ref="N72:O72"/>
    <mergeCell ref="P72:S72"/>
    <mergeCell ref="T72:U72"/>
    <mergeCell ref="V72:AO72"/>
    <mergeCell ref="H73:AO73"/>
    <mergeCell ref="T71:U71"/>
    <mergeCell ref="V71:W71"/>
    <mergeCell ref="X71:Y71"/>
    <mergeCell ref="Z71:AA71"/>
    <mergeCell ref="AH71:AI71"/>
    <mergeCell ref="AJ71:AK71"/>
    <mergeCell ref="Z77:AA77"/>
    <mergeCell ref="AB77:AC77"/>
    <mergeCell ref="AD77:AG77"/>
    <mergeCell ref="AH77:AI77"/>
    <mergeCell ref="AJ77:AK77"/>
    <mergeCell ref="AL77:AM77"/>
    <mergeCell ref="H76:M76"/>
    <mergeCell ref="N76:AA76"/>
    <mergeCell ref="AB76:AG76"/>
    <mergeCell ref="AH76:AO76"/>
    <mergeCell ref="H77:M79"/>
    <mergeCell ref="N77:O77"/>
    <mergeCell ref="P77:S77"/>
    <mergeCell ref="T77:U77"/>
    <mergeCell ref="V77:W77"/>
    <mergeCell ref="X77:Y77"/>
    <mergeCell ref="AL78:AM78"/>
    <mergeCell ref="N79:O79"/>
    <mergeCell ref="P79:S79"/>
    <mergeCell ref="T79:U79"/>
    <mergeCell ref="V79:AO79"/>
    <mergeCell ref="A81:G81"/>
    <mergeCell ref="H81:O81"/>
    <mergeCell ref="P81:R81"/>
    <mergeCell ref="S81:T81"/>
    <mergeCell ref="U81:W81"/>
    <mergeCell ref="H80:AG80"/>
    <mergeCell ref="AH80:AO80"/>
    <mergeCell ref="T78:U78"/>
    <mergeCell ref="V78:W78"/>
    <mergeCell ref="X78:Y78"/>
    <mergeCell ref="Z78:AA78"/>
    <mergeCell ref="AH78:AI78"/>
    <mergeCell ref="AJ78:AK78"/>
    <mergeCell ref="Z81:AC81"/>
    <mergeCell ref="AD81:AI81"/>
    <mergeCell ref="AJ81:AL81"/>
    <mergeCell ref="AM81:AO81"/>
    <mergeCell ref="X81:Y81"/>
    <mergeCell ref="A66:G80"/>
    <mergeCell ref="H66:AO66"/>
    <mergeCell ref="H67:M67"/>
    <mergeCell ref="N67:AA67"/>
    <mergeCell ref="AB67:AG67"/>
    <mergeCell ref="AH67:AO67"/>
    <mergeCell ref="A83:G83"/>
    <mergeCell ref="H83:AO83"/>
    <mergeCell ref="A84:G84"/>
    <mergeCell ref="H84:AO84"/>
    <mergeCell ref="A85:G85"/>
    <mergeCell ref="H85:AO85"/>
    <mergeCell ref="V82:W82"/>
    <mergeCell ref="X82:Y82"/>
    <mergeCell ref="Z82:AC82"/>
    <mergeCell ref="AD82:AI82"/>
    <mergeCell ref="AJ82:AL82"/>
    <mergeCell ref="AM82:AO82"/>
    <mergeCell ref="A82:G82"/>
    <mergeCell ref="H82:J82"/>
    <mergeCell ref="K82:L82"/>
    <mergeCell ref="M82:N82"/>
    <mergeCell ref="O82:R82"/>
    <mergeCell ref="S82:U82"/>
  </mergeCells>
  <phoneticPr fontId="2"/>
  <dataValidations count="12">
    <dataValidation imeMode="halfAlpha" allowBlank="1" showInputMessage="1" showErrorMessage="1" prompt="別シート「データ（学校番号・国番号等）」を参照し、6桁の学校番号を半角数字で入力" sqref="W53:AF53" xr:uid="{00000000-0002-0000-0300-000000000000}"/>
    <dataValidation type="list" allowBlank="1" showInputMessage="1" showErrorMessage="1" sqref="M59:X59" xr:uid="{00000000-0002-0000-0300-000001000000}">
      <formula1>研究分野</formula1>
    </dataValidation>
    <dataValidation type="list" allowBlank="1" showInputMessage="1" showErrorMessage="1" sqref="S81:T81 V41" xr:uid="{00000000-0002-0000-0300-000002000000}">
      <formula1>JLPTレベル</formula1>
    </dataValidation>
    <dataValidation type="list" allowBlank="1" showInputMessage="1" showErrorMessage="1" sqref="P38:W38" xr:uid="{00000000-0002-0000-0300-000003000000}">
      <formula1>学位の別_英</formula1>
    </dataValidation>
    <dataValidation type="list" allowBlank="1" showInputMessage="1" showErrorMessage="1" sqref="AH75:AO75 AH68:AO68" xr:uid="{00000000-0002-0000-0300-000004000000}">
      <formula1>進学先在籍身分</formula1>
    </dataValidation>
    <dataValidation type="list" allowBlank="1" showInputMessage="1" showErrorMessage="1" sqref="AF35:AI35 R24:U24 AB46:AE46 AF24:AI24 AF29:AI29" xr:uid="{00000000-0002-0000-0300-000005000000}">
      <formula1>年_その他</formula1>
    </dataValidation>
    <dataValidation type="list" allowBlank="1" showInputMessage="1" showErrorMessage="1" sqref="AL46:AM46" xr:uid="{00000000-0002-0000-0300-000006000000}">
      <formula1>日</formula1>
    </dataValidation>
    <dataValidation type="list" allowBlank="1" showInputMessage="1" showErrorMessage="1" sqref="AH46:AI46 X24:Y24 AL24:AM24 X29:Y30 AL29:AM30 X35:Y36 AL35:AM36" xr:uid="{00000000-0002-0000-0300-000007000000}">
      <formula1>月</formula1>
    </dataValidation>
    <dataValidation imeMode="disabled" allowBlank="1" showInputMessage="1" showErrorMessage="1" sqref="H16:AO16 H46:T46" xr:uid="{00000000-0002-0000-0300-000008000000}"/>
    <dataValidation type="list" allowBlank="1" showInputMessage="1" showErrorMessage="1" sqref="AH80:AO80" xr:uid="{00000000-0002-0000-0300-000009000000}">
      <formula1>"○"</formula1>
    </dataValidation>
    <dataValidation type="list" allowBlank="1" showInputMessage="1" showErrorMessage="1" sqref="AF30:AI30 AF36:AI36" xr:uid="{00000000-0002-0000-0300-00000A000000}">
      <formula1>$P$2:$P$54</formula1>
    </dataValidation>
    <dataValidation imeMode="halfAlpha" allowBlank="1" showInputMessage="1" showErrorMessage="1" sqref="AB57:AO57" xr:uid="{00000000-0002-0000-0300-00000B000000}"/>
  </dataValidations>
  <printOptions horizontalCentered="1"/>
  <pageMargins left="0.59055118110236227" right="0.59055118110236227" top="0.39370078740157483" bottom="0.59055118110236227" header="0.31496062992125984" footer="0.31496062992125984"/>
  <pageSetup paperSize="9" scale="82" fitToWidth="0" fitToHeight="0" orientation="portrait" r:id="rId1"/>
  <rowBreaks count="2" manualBreakCount="2">
    <brk id="37" max="16383" man="1"/>
    <brk id="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6"/>
  <sheetViews>
    <sheetView view="pageBreakPreview" topLeftCell="A2" zoomScale="85" zoomScaleNormal="100" zoomScaleSheetLayoutView="85" workbookViewId="0">
      <selection activeCell="C14" sqref="C14"/>
    </sheetView>
  </sheetViews>
  <sheetFormatPr defaultColWidth="9" defaultRowHeight="13.5"/>
  <cols>
    <col min="1" max="1" width="5.5" style="24" customWidth="1"/>
    <col min="2" max="2" width="10.75" style="24" customWidth="1"/>
    <col min="3" max="3" width="70.625" style="15" customWidth="1"/>
    <col min="4" max="4" width="10.75" style="15" customWidth="1"/>
    <col min="5" max="5" width="18.5" style="15" customWidth="1"/>
    <col min="6" max="6" width="35.375" style="15" customWidth="1"/>
    <col min="7" max="16384" width="9" style="15"/>
  </cols>
  <sheetData>
    <row r="1" spans="1:5" ht="24" customHeight="1">
      <c r="A1" s="813" t="s">
        <v>1305</v>
      </c>
      <c r="B1" s="813"/>
      <c r="C1" s="813"/>
      <c r="D1" s="813"/>
      <c r="E1" s="813"/>
    </row>
    <row r="2" spans="1:5" ht="27.75" customHeight="1">
      <c r="A2" s="17" t="s">
        <v>1260</v>
      </c>
      <c r="B2" s="17" t="s">
        <v>1261</v>
      </c>
      <c r="C2" s="17" t="s">
        <v>1262</v>
      </c>
      <c r="D2" s="17" t="s">
        <v>1263</v>
      </c>
      <c r="E2" s="17" t="s">
        <v>1264</v>
      </c>
    </row>
    <row r="3" spans="1:5" ht="48.75" customHeight="1">
      <c r="A3" s="18" t="s">
        <v>1310</v>
      </c>
      <c r="B3" s="20" t="s">
        <v>1306</v>
      </c>
      <c r="C3" s="23" t="s">
        <v>1307</v>
      </c>
      <c r="D3" s="16" t="s">
        <v>1265</v>
      </c>
      <c r="E3" s="21"/>
    </row>
    <row r="4" spans="1:5" ht="48.75" customHeight="1">
      <c r="A4" s="18" t="s">
        <v>1310</v>
      </c>
      <c r="B4" s="18" t="s">
        <v>1311</v>
      </c>
      <c r="C4" s="19" t="s">
        <v>1308</v>
      </c>
      <c r="D4" s="21" t="s">
        <v>1326</v>
      </c>
      <c r="E4" s="16" t="s">
        <v>1266</v>
      </c>
    </row>
    <row r="5" spans="1:5" ht="48.75" customHeight="1">
      <c r="A5" s="18" t="s">
        <v>1310</v>
      </c>
      <c r="B5" s="18" t="s">
        <v>1311</v>
      </c>
      <c r="C5" s="23" t="s">
        <v>1373</v>
      </c>
      <c r="D5" s="16" t="s">
        <v>1327</v>
      </c>
      <c r="E5" s="16"/>
    </row>
    <row r="6" spans="1:5" ht="48.75" customHeight="1">
      <c r="A6" s="18" t="s">
        <v>1310</v>
      </c>
      <c r="B6" s="18" t="s">
        <v>1313</v>
      </c>
      <c r="C6" s="19" t="s">
        <v>1267</v>
      </c>
      <c r="D6" s="16" t="s">
        <v>1312</v>
      </c>
      <c r="E6" s="16"/>
    </row>
    <row r="7" spans="1:5" ht="48.75" customHeight="1">
      <c r="A7" s="18" t="s">
        <v>1310</v>
      </c>
      <c r="B7" s="20" t="s">
        <v>1314</v>
      </c>
      <c r="C7" s="19" t="s">
        <v>1315</v>
      </c>
      <c r="D7" s="21" t="s">
        <v>1372</v>
      </c>
      <c r="E7" s="16" t="s">
        <v>1324</v>
      </c>
    </row>
    <row r="8" spans="1:5" ht="48.75" customHeight="1">
      <c r="A8" s="18" t="s">
        <v>1310</v>
      </c>
      <c r="B8" s="20" t="s">
        <v>1374</v>
      </c>
      <c r="C8" s="23" t="s">
        <v>1375</v>
      </c>
      <c r="D8" s="21" t="s">
        <v>1370</v>
      </c>
      <c r="E8" s="21"/>
    </row>
    <row r="9" spans="1:5" ht="48.75" customHeight="1">
      <c r="A9" s="18" t="s">
        <v>1310</v>
      </c>
      <c r="B9" s="20" t="s">
        <v>1374</v>
      </c>
      <c r="C9" s="23" t="s">
        <v>1376</v>
      </c>
      <c r="D9" s="21" t="s">
        <v>1370</v>
      </c>
      <c r="E9" s="22"/>
    </row>
    <row r="10" spans="1:5" ht="48.75" customHeight="1">
      <c r="A10" s="18" t="s">
        <v>1310</v>
      </c>
      <c r="B10" s="20" t="s">
        <v>1314</v>
      </c>
      <c r="C10" s="19" t="s">
        <v>1357</v>
      </c>
      <c r="D10" s="16" t="s">
        <v>1265</v>
      </c>
      <c r="E10" s="16" t="s">
        <v>1325</v>
      </c>
    </row>
    <row r="11" spans="1:5" ht="48.75" customHeight="1">
      <c r="A11" s="18" t="s">
        <v>1310</v>
      </c>
      <c r="B11" s="18" t="s">
        <v>1268</v>
      </c>
      <c r="C11" s="23" t="s">
        <v>1358</v>
      </c>
      <c r="D11" s="16" t="s">
        <v>1265</v>
      </c>
      <c r="E11" s="16"/>
    </row>
    <row r="12" spans="1:5" ht="48.75" customHeight="1">
      <c r="A12" s="18" t="s">
        <v>1310</v>
      </c>
      <c r="B12" s="20" t="s">
        <v>1268</v>
      </c>
      <c r="C12" s="23" t="s">
        <v>1371</v>
      </c>
      <c r="D12" s="21" t="s">
        <v>1265</v>
      </c>
      <c r="E12" s="16"/>
    </row>
    <row r="13" spans="1:5" ht="66" customHeight="1">
      <c r="A13" s="18" t="s">
        <v>1310</v>
      </c>
      <c r="B13" s="18" t="s">
        <v>1268</v>
      </c>
      <c r="C13" s="23" t="s">
        <v>1658</v>
      </c>
      <c r="D13" s="21" t="s">
        <v>1618</v>
      </c>
      <c r="E13" s="21"/>
    </row>
    <row r="14" spans="1:5" ht="60" customHeight="1">
      <c r="A14" s="18" t="s">
        <v>1310</v>
      </c>
      <c r="B14" s="20" t="s">
        <v>1309</v>
      </c>
      <c r="C14" s="23" t="s">
        <v>1316</v>
      </c>
      <c r="D14" s="21" t="s">
        <v>1618</v>
      </c>
      <c r="E14" s="21"/>
    </row>
    <row r="15" spans="1:5" s="45" customFormat="1" ht="48.75" customHeight="1">
      <c r="A15" s="42" t="s">
        <v>1310</v>
      </c>
      <c r="B15" s="42" t="s">
        <v>1268</v>
      </c>
      <c r="C15" s="43" t="s">
        <v>1424</v>
      </c>
      <c r="D15" s="44" t="s">
        <v>1265</v>
      </c>
      <c r="E15" s="44"/>
    </row>
    <row r="16" spans="1:5" ht="48.75" customHeight="1">
      <c r="A16" s="73"/>
      <c r="B16" s="73"/>
      <c r="C16" s="74"/>
      <c r="D16" s="75"/>
      <c r="E16" s="76"/>
    </row>
  </sheetData>
  <mergeCells count="1">
    <mergeCell ref="A1:E1"/>
  </mergeCells>
  <phoneticPr fontId="2"/>
  <printOptions horizontalCentered="1"/>
  <pageMargins left="0.31496062992125984" right="0.31496062992125984" top="0.74803149606299213" bottom="0.74803149606299213" header="0.31496062992125984" footer="0.31496062992125984"/>
  <pageSetup paperSize="9" scale="85"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S813"/>
  <sheetViews>
    <sheetView zoomScaleNormal="100" workbookViewId="0">
      <pane ySplit="2" topLeftCell="A3" activePane="bottomLeft" state="frozen"/>
      <selection activeCell="C9" sqref="C9"/>
      <selection pane="bottomLeft" activeCell="P22" sqref="P22"/>
    </sheetView>
  </sheetViews>
  <sheetFormatPr defaultRowHeight="13.5"/>
  <cols>
    <col min="1" max="1" width="7" bestFit="1" customWidth="1"/>
    <col min="2" max="2" width="21.5" bestFit="1" customWidth="1"/>
    <col min="3" max="3" width="2.375" customWidth="1"/>
    <col min="4" max="4" width="7.75" bestFit="1" customWidth="1"/>
    <col min="5" max="5" width="23.125" bestFit="1" customWidth="1"/>
    <col min="6" max="6" width="2.375" customWidth="1"/>
    <col min="7" max="7" width="4.25" bestFit="1" customWidth="1"/>
    <col min="8" max="8" width="7" bestFit="1" customWidth="1"/>
    <col min="9" max="9" width="9.75" bestFit="1" customWidth="1"/>
    <col min="10" max="10" width="10.875" customWidth="1"/>
    <col min="11" max="11" width="7" bestFit="1" customWidth="1"/>
    <col min="12" max="12" width="8.375" bestFit="1" customWidth="1"/>
    <col min="13" max="13" width="6.75" bestFit="1" customWidth="1"/>
    <col min="14" max="14" width="10.25" customWidth="1"/>
    <col min="15" max="15" width="7.125" bestFit="1" customWidth="1"/>
    <col min="16" max="16" width="7.125" customWidth="1"/>
    <col min="17" max="18" width="3" bestFit="1" customWidth="1"/>
    <col min="19" max="19" width="6.125" customWidth="1"/>
  </cols>
  <sheetData>
    <row r="1" spans="1:19" ht="10.5" customHeight="1"/>
    <row r="2" spans="1:19" ht="21">
      <c r="A2" s="5" t="s">
        <v>938</v>
      </c>
      <c r="B2" s="6" t="s">
        <v>7</v>
      </c>
      <c r="D2" s="5" t="s">
        <v>939</v>
      </c>
      <c r="E2" s="142" t="s">
        <v>1657</v>
      </c>
      <c r="G2" s="6" t="s">
        <v>15</v>
      </c>
      <c r="H2" s="1" t="s">
        <v>22</v>
      </c>
      <c r="I2" s="5" t="s">
        <v>6</v>
      </c>
      <c r="J2" s="6" t="s">
        <v>1226</v>
      </c>
      <c r="K2" s="6" t="s">
        <v>1222</v>
      </c>
      <c r="L2" s="6" t="s">
        <v>1228</v>
      </c>
      <c r="M2" s="7" t="s">
        <v>940</v>
      </c>
      <c r="N2" s="7" t="s">
        <v>941</v>
      </c>
      <c r="O2" s="6" t="s">
        <v>1270</v>
      </c>
      <c r="P2" s="6" t="s">
        <v>1271</v>
      </c>
      <c r="Q2" s="6" t="s">
        <v>942</v>
      </c>
      <c r="R2" s="6" t="s">
        <v>943</v>
      </c>
      <c r="S2" s="6" t="s">
        <v>1272</v>
      </c>
    </row>
    <row r="3" spans="1:19" ht="10.5" customHeight="1">
      <c r="A3" s="67">
        <v>101001</v>
      </c>
      <c r="B3" s="9" t="s">
        <v>23</v>
      </c>
      <c r="D3" s="4" t="s">
        <v>945</v>
      </c>
      <c r="E3" s="71" t="s">
        <v>26</v>
      </c>
      <c r="G3" s="9" t="s">
        <v>944</v>
      </c>
      <c r="H3" s="3" t="s">
        <v>869</v>
      </c>
      <c r="I3" s="10" t="s">
        <v>879</v>
      </c>
      <c r="J3" s="8" t="s">
        <v>1224</v>
      </c>
      <c r="K3" s="9" t="s">
        <v>946</v>
      </c>
      <c r="L3" s="9" t="s">
        <v>953</v>
      </c>
      <c r="M3" s="8" t="s">
        <v>947</v>
      </c>
      <c r="N3" s="8" t="s">
        <v>948</v>
      </c>
      <c r="O3" s="9">
        <v>1961</v>
      </c>
      <c r="P3" s="9">
        <v>2010</v>
      </c>
      <c r="Q3" s="9">
        <v>1</v>
      </c>
      <c r="R3" s="9">
        <v>1</v>
      </c>
      <c r="S3" s="9" t="s">
        <v>949</v>
      </c>
    </row>
    <row r="4" spans="1:19" ht="10.5" customHeight="1">
      <c r="A4" s="67">
        <v>101002</v>
      </c>
      <c r="B4" s="9" t="s">
        <v>25</v>
      </c>
      <c r="D4" s="4" t="s">
        <v>951</v>
      </c>
      <c r="E4" s="71" t="s">
        <v>54</v>
      </c>
      <c r="G4" s="9" t="s">
        <v>950</v>
      </c>
      <c r="H4" s="3" t="s">
        <v>870</v>
      </c>
      <c r="I4" s="10" t="s">
        <v>880</v>
      </c>
      <c r="J4" s="8" t="s">
        <v>1223</v>
      </c>
      <c r="K4" s="9" t="s">
        <v>952</v>
      </c>
      <c r="L4" s="9" t="s">
        <v>958</v>
      </c>
      <c r="M4" s="8" t="s">
        <v>895</v>
      </c>
      <c r="N4" s="8" t="s">
        <v>954</v>
      </c>
      <c r="O4" s="9">
        <v>1962</v>
      </c>
      <c r="P4" s="9">
        <v>2011</v>
      </c>
      <c r="Q4" s="9">
        <v>2</v>
      </c>
      <c r="R4" s="9">
        <v>2</v>
      </c>
      <c r="S4" s="9" t="s">
        <v>955</v>
      </c>
    </row>
    <row r="5" spans="1:19" ht="10.5" customHeight="1">
      <c r="A5" s="67">
        <v>101003</v>
      </c>
      <c r="B5" s="9" t="s">
        <v>27</v>
      </c>
      <c r="D5" s="4" t="s">
        <v>956</v>
      </c>
      <c r="E5" s="71" t="s">
        <v>42</v>
      </c>
      <c r="G5" s="11"/>
      <c r="I5" s="10" t="s">
        <v>893</v>
      </c>
      <c r="J5" s="8" t="s">
        <v>1225</v>
      </c>
      <c r="K5" s="9" t="s">
        <v>957</v>
      </c>
      <c r="L5" s="9" t="s">
        <v>961</v>
      </c>
      <c r="M5" s="11"/>
      <c r="N5" s="12"/>
      <c r="O5" s="9">
        <v>1963</v>
      </c>
      <c r="P5" s="9">
        <v>2012</v>
      </c>
      <c r="Q5" s="9">
        <v>3</v>
      </c>
      <c r="R5" s="9">
        <v>3</v>
      </c>
      <c r="S5" s="9" t="s">
        <v>959</v>
      </c>
    </row>
    <row r="6" spans="1:19" ht="10.5" customHeight="1">
      <c r="A6" s="67">
        <v>101004</v>
      </c>
      <c r="B6" s="9" t="s">
        <v>29</v>
      </c>
      <c r="D6" s="4" t="s">
        <v>960</v>
      </c>
      <c r="E6" s="71" t="s">
        <v>52</v>
      </c>
      <c r="G6" s="11"/>
      <c r="I6" s="13" t="s">
        <v>881</v>
      </c>
      <c r="J6" s="11"/>
      <c r="K6" s="11"/>
      <c r="L6" s="12"/>
      <c r="M6" s="11"/>
      <c r="N6" s="12"/>
      <c r="O6" s="9">
        <v>1964</v>
      </c>
      <c r="P6" s="9">
        <v>2013</v>
      </c>
      <c r="Q6" s="9">
        <v>4</v>
      </c>
      <c r="R6" s="9">
        <v>4</v>
      </c>
      <c r="S6" s="9" t="s">
        <v>962</v>
      </c>
    </row>
    <row r="7" spans="1:19" ht="10.5" customHeight="1">
      <c r="A7" s="67">
        <v>101005</v>
      </c>
      <c r="B7" s="9" t="s">
        <v>31</v>
      </c>
      <c r="D7" s="4" t="s">
        <v>963</v>
      </c>
      <c r="E7" s="71" t="s">
        <v>40</v>
      </c>
      <c r="G7" s="11"/>
      <c r="I7" s="13" t="s">
        <v>882</v>
      </c>
      <c r="J7" s="11"/>
      <c r="K7" s="11"/>
      <c r="L7" s="12"/>
      <c r="M7" s="11"/>
      <c r="N7" s="12"/>
      <c r="O7" s="9">
        <v>1965</v>
      </c>
      <c r="P7" s="9">
        <v>2014</v>
      </c>
      <c r="Q7" s="9">
        <v>5</v>
      </c>
      <c r="R7" s="9">
        <v>5</v>
      </c>
      <c r="S7" s="9" t="s">
        <v>964</v>
      </c>
    </row>
    <row r="8" spans="1:19" ht="10.5" customHeight="1">
      <c r="A8" s="67">
        <v>101006</v>
      </c>
      <c r="B8" s="9" t="s">
        <v>33</v>
      </c>
      <c r="D8" s="4" t="s">
        <v>965</v>
      </c>
      <c r="E8" s="71" t="s">
        <v>32</v>
      </c>
      <c r="G8" s="12"/>
      <c r="I8" s="13" t="s">
        <v>883</v>
      </c>
      <c r="J8" s="12"/>
      <c r="K8" s="12"/>
      <c r="M8" s="12"/>
      <c r="N8" s="12"/>
      <c r="O8" s="9">
        <v>1966</v>
      </c>
      <c r="P8" s="9">
        <v>2015</v>
      </c>
      <c r="Q8" s="9">
        <v>6</v>
      </c>
      <c r="R8" s="9">
        <v>6</v>
      </c>
      <c r="S8" s="11"/>
    </row>
    <row r="9" spans="1:19" ht="10.5" customHeight="1">
      <c r="A9" s="68">
        <v>101007</v>
      </c>
      <c r="B9" s="9" t="s">
        <v>35</v>
      </c>
      <c r="D9" s="4" t="s">
        <v>966</v>
      </c>
      <c r="E9" s="71" t="s">
        <v>36</v>
      </c>
      <c r="G9" s="12"/>
      <c r="I9" s="13" t="s">
        <v>884</v>
      </c>
      <c r="J9" s="12"/>
      <c r="K9" s="12"/>
      <c r="L9" s="12"/>
      <c r="M9" s="12"/>
      <c r="N9" s="12"/>
      <c r="O9" s="9">
        <v>1967</v>
      </c>
      <c r="P9" s="9">
        <v>2016</v>
      </c>
      <c r="Q9" s="9">
        <v>7</v>
      </c>
      <c r="R9" s="9">
        <v>7</v>
      </c>
      <c r="S9" s="11"/>
    </row>
    <row r="10" spans="1:19" ht="10.5" customHeight="1">
      <c r="A10" s="68">
        <v>102001</v>
      </c>
      <c r="B10" s="9" t="s">
        <v>37</v>
      </c>
      <c r="D10" s="4" t="s">
        <v>967</v>
      </c>
      <c r="E10" s="71" t="s">
        <v>968</v>
      </c>
      <c r="G10" s="12"/>
      <c r="I10" s="13" t="s">
        <v>885</v>
      </c>
      <c r="J10" s="12"/>
      <c r="K10" s="12"/>
      <c r="L10" s="12"/>
      <c r="M10" s="12"/>
      <c r="N10" s="12"/>
      <c r="O10" s="9">
        <v>1968</v>
      </c>
      <c r="P10" s="9">
        <v>2017</v>
      </c>
      <c r="Q10" s="9">
        <v>8</v>
      </c>
      <c r="R10" s="9">
        <v>8</v>
      </c>
      <c r="S10" s="11"/>
    </row>
    <row r="11" spans="1:19" ht="10.5" customHeight="1">
      <c r="A11" s="68">
        <v>102002</v>
      </c>
      <c r="B11" s="9" t="s">
        <v>39</v>
      </c>
      <c r="D11" s="4" t="s">
        <v>969</v>
      </c>
      <c r="E11" s="71" t="s">
        <v>970</v>
      </c>
      <c r="G11" s="12"/>
      <c r="I11" s="13" t="s">
        <v>886</v>
      </c>
      <c r="J11" s="12"/>
      <c r="K11" s="12"/>
      <c r="L11" s="12"/>
      <c r="M11" s="12"/>
      <c r="N11" s="12"/>
      <c r="O11" s="9">
        <v>1969</v>
      </c>
      <c r="P11" s="9">
        <v>2018</v>
      </c>
      <c r="Q11" s="9">
        <v>9</v>
      </c>
      <c r="R11" s="9">
        <v>9</v>
      </c>
      <c r="S11" s="11"/>
    </row>
    <row r="12" spans="1:19" ht="10.5" customHeight="1">
      <c r="A12" s="68">
        <v>102003</v>
      </c>
      <c r="B12" s="9" t="s">
        <v>41</v>
      </c>
      <c r="D12" s="4" t="s">
        <v>971</v>
      </c>
      <c r="E12" s="71" t="s">
        <v>972</v>
      </c>
      <c r="G12" s="12"/>
      <c r="I12" s="13" t="s">
        <v>887</v>
      </c>
      <c r="J12" s="12"/>
      <c r="K12" s="12"/>
      <c r="L12" s="12"/>
      <c r="M12" s="12"/>
      <c r="N12" s="12"/>
      <c r="O12" s="9">
        <v>1970</v>
      </c>
      <c r="P12" s="9">
        <v>2019</v>
      </c>
      <c r="Q12" s="9">
        <v>10</v>
      </c>
      <c r="R12" s="9">
        <v>10</v>
      </c>
      <c r="S12" s="11"/>
    </row>
    <row r="13" spans="1:19" ht="10.5" customHeight="1">
      <c r="A13" s="68">
        <v>102004</v>
      </c>
      <c r="B13" s="9" t="s">
        <v>43</v>
      </c>
      <c r="D13" s="4" t="s">
        <v>973</v>
      </c>
      <c r="E13" s="71" t="s">
        <v>974</v>
      </c>
      <c r="G13" s="12"/>
      <c r="I13" s="13" t="s">
        <v>975</v>
      </c>
      <c r="J13" s="12"/>
      <c r="K13" s="12"/>
      <c r="L13" s="12"/>
      <c r="M13" s="12"/>
      <c r="N13" s="12"/>
      <c r="O13" s="9">
        <v>1971</v>
      </c>
      <c r="P13" s="9">
        <v>2020</v>
      </c>
      <c r="Q13" s="9">
        <v>11</v>
      </c>
      <c r="R13" s="9">
        <v>11</v>
      </c>
      <c r="S13" s="11"/>
    </row>
    <row r="14" spans="1:19" ht="10.5" customHeight="1">
      <c r="A14" s="68">
        <v>102005</v>
      </c>
      <c r="B14" s="9" t="s">
        <v>45</v>
      </c>
      <c r="D14" s="4" t="s">
        <v>1387</v>
      </c>
      <c r="E14" s="71" t="s">
        <v>28</v>
      </c>
      <c r="G14" s="12"/>
      <c r="I14" s="13" t="s">
        <v>976</v>
      </c>
      <c r="J14" s="12"/>
      <c r="K14" s="12"/>
      <c r="L14" s="12"/>
      <c r="M14" s="12"/>
      <c r="N14" s="12"/>
      <c r="O14" s="9">
        <v>1972</v>
      </c>
      <c r="P14" s="9">
        <v>2021</v>
      </c>
      <c r="Q14" s="9">
        <v>12</v>
      </c>
      <c r="R14" s="9">
        <v>12</v>
      </c>
      <c r="S14" s="11"/>
    </row>
    <row r="15" spans="1:19" ht="10.5" customHeight="1">
      <c r="A15" s="68">
        <v>102006</v>
      </c>
      <c r="B15" s="9" t="s">
        <v>46</v>
      </c>
      <c r="D15" s="4" t="s">
        <v>1388</v>
      </c>
      <c r="E15" s="71" t="s">
        <v>24</v>
      </c>
      <c r="G15" s="12"/>
      <c r="I15" s="13" t="s">
        <v>977</v>
      </c>
      <c r="J15" s="12"/>
      <c r="K15" s="12"/>
      <c r="L15" s="12"/>
      <c r="M15" s="12"/>
      <c r="N15" s="12"/>
      <c r="O15" s="9">
        <v>1973</v>
      </c>
      <c r="P15" s="9">
        <v>2022</v>
      </c>
      <c r="Q15" s="12"/>
      <c r="R15" s="9">
        <v>13</v>
      </c>
      <c r="S15" s="11"/>
    </row>
    <row r="16" spans="1:19" ht="10.5" customHeight="1">
      <c r="A16" s="68">
        <v>102007</v>
      </c>
      <c r="B16" s="9" t="s">
        <v>47</v>
      </c>
      <c r="D16" s="4" t="s">
        <v>1389</v>
      </c>
      <c r="E16" s="71" t="s">
        <v>30</v>
      </c>
      <c r="G16" s="12"/>
      <c r="I16" s="13" t="s">
        <v>978</v>
      </c>
      <c r="J16" s="12"/>
      <c r="K16" s="12"/>
      <c r="L16" s="12"/>
      <c r="M16" s="12"/>
      <c r="N16" s="12"/>
      <c r="O16" s="9">
        <v>1974</v>
      </c>
      <c r="P16" s="9">
        <v>2023</v>
      </c>
      <c r="Q16" s="12"/>
      <c r="R16" s="9">
        <v>14</v>
      </c>
      <c r="S16" s="11"/>
    </row>
    <row r="17" spans="1:19" ht="10.5" customHeight="1">
      <c r="A17" s="68">
        <v>103001</v>
      </c>
      <c r="B17" s="9" t="s">
        <v>48</v>
      </c>
      <c r="D17" s="4" t="s">
        <v>1390</v>
      </c>
      <c r="E17" s="71" t="s">
        <v>979</v>
      </c>
      <c r="G17" s="12"/>
      <c r="I17" s="12"/>
      <c r="J17" s="12"/>
      <c r="K17" s="12"/>
      <c r="L17" s="12"/>
      <c r="M17" s="12"/>
      <c r="N17" s="12"/>
      <c r="O17" s="9">
        <v>1975</v>
      </c>
      <c r="P17" s="9">
        <v>2024</v>
      </c>
      <c r="Q17" s="12"/>
      <c r="R17" s="9">
        <v>15</v>
      </c>
      <c r="S17" s="11"/>
    </row>
    <row r="18" spans="1:19" ht="10.5" customHeight="1">
      <c r="A18" s="68">
        <v>103002</v>
      </c>
      <c r="B18" s="9" t="s">
        <v>50</v>
      </c>
      <c r="D18" s="4" t="s">
        <v>1391</v>
      </c>
      <c r="E18" s="71" t="s">
        <v>44</v>
      </c>
      <c r="G18" s="12"/>
      <c r="I18" s="12"/>
      <c r="J18" s="12"/>
      <c r="K18" s="12"/>
      <c r="L18" s="12"/>
      <c r="M18" s="12"/>
      <c r="N18" s="12"/>
      <c r="O18" s="9">
        <v>1976</v>
      </c>
      <c r="P18" s="9">
        <v>2025</v>
      </c>
      <c r="Q18" s="12"/>
      <c r="R18" s="9">
        <v>16</v>
      </c>
      <c r="S18" s="11"/>
    </row>
    <row r="19" spans="1:19" ht="10.5" customHeight="1">
      <c r="A19" s="68">
        <v>103003</v>
      </c>
      <c r="B19" s="9" t="s">
        <v>51</v>
      </c>
      <c r="D19" s="4" t="s">
        <v>1392</v>
      </c>
      <c r="E19" s="71" t="s">
        <v>58</v>
      </c>
      <c r="G19" s="12"/>
      <c r="I19" s="12"/>
      <c r="J19" s="12"/>
      <c r="K19" s="12"/>
      <c r="L19" s="12"/>
      <c r="M19" s="12"/>
      <c r="N19" s="12"/>
      <c r="O19" s="9">
        <v>1977</v>
      </c>
      <c r="P19" s="9">
        <v>2026</v>
      </c>
      <c r="Q19" s="12"/>
      <c r="R19" s="9">
        <v>17</v>
      </c>
      <c r="S19" s="11"/>
    </row>
    <row r="20" spans="1:19" ht="10.5" customHeight="1">
      <c r="A20" s="68">
        <v>103004</v>
      </c>
      <c r="B20" s="9" t="s">
        <v>53</v>
      </c>
      <c r="D20" s="4" t="s">
        <v>1393</v>
      </c>
      <c r="E20" s="71" t="s">
        <v>49</v>
      </c>
      <c r="G20" s="12"/>
      <c r="I20" s="12"/>
      <c r="J20" s="12"/>
      <c r="K20" s="12"/>
      <c r="L20" s="12"/>
      <c r="M20" s="12"/>
      <c r="N20" s="12"/>
      <c r="O20" s="9">
        <v>1978</v>
      </c>
      <c r="P20" s="9">
        <v>2027</v>
      </c>
      <c r="Q20" s="12"/>
      <c r="R20" s="9">
        <v>18</v>
      </c>
      <c r="S20" s="11"/>
    </row>
    <row r="21" spans="1:19" ht="10.5" customHeight="1">
      <c r="A21" s="68">
        <v>103005</v>
      </c>
      <c r="B21" s="9" t="s">
        <v>55</v>
      </c>
      <c r="D21" s="4" t="s">
        <v>1394</v>
      </c>
      <c r="E21" s="71" t="s">
        <v>38</v>
      </c>
      <c r="G21" s="12"/>
      <c r="I21" s="12"/>
      <c r="J21" s="12"/>
      <c r="K21" s="12"/>
      <c r="L21" s="12"/>
      <c r="M21" s="12"/>
      <c r="N21" s="12"/>
      <c r="O21" s="9">
        <v>1979</v>
      </c>
      <c r="P21" s="9">
        <v>2028</v>
      </c>
      <c r="Q21" s="12"/>
      <c r="R21" s="9">
        <v>19</v>
      </c>
      <c r="S21" s="11"/>
    </row>
    <row r="22" spans="1:19" ht="10.5" customHeight="1">
      <c r="A22" s="68">
        <v>103006</v>
      </c>
      <c r="B22" s="9" t="s">
        <v>57</v>
      </c>
      <c r="D22" s="4" t="s">
        <v>1395</v>
      </c>
      <c r="E22" s="71" t="s">
        <v>34</v>
      </c>
      <c r="G22" s="12"/>
      <c r="I22" s="12"/>
      <c r="J22" s="12"/>
      <c r="K22" s="12"/>
      <c r="L22" s="12"/>
      <c r="M22" s="12"/>
      <c r="N22" s="12"/>
      <c r="O22" s="9">
        <v>1980</v>
      </c>
      <c r="P22" s="9">
        <v>2029</v>
      </c>
      <c r="Q22" s="12"/>
      <c r="R22" s="9">
        <v>20</v>
      </c>
      <c r="S22" s="11"/>
    </row>
    <row r="23" spans="1:19" ht="10.5" customHeight="1">
      <c r="A23" s="68">
        <v>103007</v>
      </c>
      <c r="B23" s="9" t="s">
        <v>59</v>
      </c>
      <c r="D23" s="4" t="s">
        <v>1396</v>
      </c>
      <c r="E23" s="71" t="s">
        <v>1397</v>
      </c>
      <c r="G23" s="12"/>
      <c r="I23" s="12"/>
      <c r="J23" s="12"/>
      <c r="K23" s="12"/>
      <c r="L23" s="12"/>
      <c r="M23" s="12"/>
      <c r="N23" s="12"/>
      <c r="O23" s="9">
        <v>1981</v>
      </c>
      <c r="P23" s="9">
        <v>2030</v>
      </c>
      <c r="Q23" s="12"/>
      <c r="R23" s="9">
        <v>21</v>
      </c>
      <c r="S23" s="11"/>
    </row>
    <row r="24" spans="1:19" ht="10.5" customHeight="1">
      <c r="A24" s="68">
        <v>103008</v>
      </c>
      <c r="B24" s="9" t="s">
        <v>60</v>
      </c>
      <c r="D24" s="4" t="s">
        <v>1398</v>
      </c>
      <c r="E24" s="71" t="s">
        <v>1399</v>
      </c>
      <c r="G24" s="12"/>
      <c r="I24" s="12"/>
      <c r="J24" s="12"/>
      <c r="K24" s="12"/>
      <c r="L24" s="12"/>
      <c r="M24" s="12"/>
      <c r="N24" s="12"/>
      <c r="O24" s="9">
        <v>1982</v>
      </c>
      <c r="P24" s="9">
        <v>2031</v>
      </c>
      <c r="Q24" s="12"/>
      <c r="R24" s="9">
        <v>22</v>
      </c>
      <c r="S24" s="11"/>
    </row>
    <row r="25" spans="1:19" ht="10.5" customHeight="1">
      <c r="A25" s="68">
        <v>103009</v>
      </c>
      <c r="B25" s="9" t="s">
        <v>61</v>
      </c>
      <c r="D25" s="4" t="s">
        <v>1400</v>
      </c>
      <c r="E25" s="71" t="s">
        <v>56</v>
      </c>
      <c r="G25" s="12"/>
      <c r="I25" s="12"/>
      <c r="J25" s="12"/>
      <c r="K25" s="12"/>
      <c r="L25" s="12"/>
      <c r="M25" s="12"/>
      <c r="N25" s="12"/>
      <c r="O25" s="9">
        <v>1983</v>
      </c>
      <c r="P25" s="9">
        <v>2032</v>
      </c>
      <c r="Q25" s="12"/>
      <c r="R25" s="9">
        <v>23</v>
      </c>
      <c r="S25" s="11"/>
    </row>
    <row r="26" spans="1:19" ht="10.5" customHeight="1">
      <c r="A26" s="68">
        <v>103010</v>
      </c>
      <c r="B26" s="9" t="s">
        <v>62</v>
      </c>
      <c r="D26" s="4" t="s">
        <v>1401</v>
      </c>
      <c r="E26" s="71" t="s">
        <v>980</v>
      </c>
      <c r="G26" s="12"/>
      <c r="I26" s="12"/>
      <c r="J26" s="12"/>
      <c r="K26" s="12"/>
      <c r="L26" s="12"/>
      <c r="M26" s="12"/>
      <c r="N26" s="12"/>
      <c r="O26" s="9">
        <v>1984</v>
      </c>
      <c r="P26" s="9">
        <v>2033</v>
      </c>
      <c r="Q26" s="12"/>
      <c r="R26" s="9">
        <v>24</v>
      </c>
      <c r="S26" s="11"/>
    </row>
    <row r="27" spans="1:19" ht="10.5" customHeight="1">
      <c r="A27" s="68">
        <v>103011</v>
      </c>
      <c r="B27" s="9" t="s">
        <v>63</v>
      </c>
      <c r="D27" s="4" t="s">
        <v>981</v>
      </c>
      <c r="E27" s="71" t="s">
        <v>192</v>
      </c>
      <c r="G27" s="12"/>
      <c r="I27" s="12"/>
      <c r="J27" s="12"/>
      <c r="K27" s="12"/>
      <c r="L27" s="12"/>
      <c r="M27" s="12"/>
      <c r="N27" s="12"/>
      <c r="O27" s="9">
        <v>1985</v>
      </c>
      <c r="P27" s="9">
        <v>2034</v>
      </c>
      <c r="Q27" s="12"/>
      <c r="R27" s="9">
        <v>25</v>
      </c>
      <c r="S27" s="11"/>
    </row>
    <row r="28" spans="1:19" ht="10.5" customHeight="1">
      <c r="A28" s="68">
        <v>103014</v>
      </c>
      <c r="B28" s="9" t="s">
        <v>65</v>
      </c>
      <c r="D28" s="4" t="s">
        <v>982</v>
      </c>
      <c r="E28" s="71" t="s">
        <v>206</v>
      </c>
      <c r="G28" s="12"/>
      <c r="I28" s="12"/>
      <c r="J28" s="12"/>
      <c r="K28" s="12"/>
      <c r="L28" s="12"/>
      <c r="M28" s="12"/>
      <c r="N28" s="12"/>
      <c r="O28" s="9">
        <v>1986</v>
      </c>
      <c r="P28" s="9">
        <v>2035</v>
      </c>
      <c r="Q28" s="12"/>
      <c r="R28" s="9">
        <v>26</v>
      </c>
      <c r="S28" s="11"/>
    </row>
    <row r="29" spans="1:19" ht="10.5" customHeight="1">
      <c r="A29" s="68">
        <v>103015</v>
      </c>
      <c r="B29" s="9" t="s">
        <v>67</v>
      </c>
      <c r="D29" s="4" t="s">
        <v>983</v>
      </c>
      <c r="E29" s="71" t="s">
        <v>984</v>
      </c>
      <c r="G29" s="12"/>
      <c r="I29" s="12"/>
      <c r="J29" s="12"/>
      <c r="K29" s="12"/>
      <c r="L29" s="12"/>
      <c r="M29" s="12"/>
      <c r="N29" s="12"/>
      <c r="O29" s="9">
        <v>1987</v>
      </c>
      <c r="P29" s="11"/>
      <c r="Q29" s="12"/>
      <c r="R29" s="9">
        <v>27</v>
      </c>
      <c r="S29" s="11"/>
    </row>
    <row r="30" spans="1:19" ht="10.5" customHeight="1">
      <c r="A30" s="68">
        <v>103016</v>
      </c>
      <c r="B30" s="9" t="s">
        <v>69</v>
      </c>
      <c r="D30" s="4" t="s">
        <v>985</v>
      </c>
      <c r="E30" s="71" t="s">
        <v>208</v>
      </c>
      <c r="G30" s="12"/>
      <c r="I30" s="12"/>
      <c r="J30" s="12"/>
      <c r="K30" s="12"/>
      <c r="L30" s="12"/>
      <c r="M30" s="12"/>
      <c r="N30" s="12"/>
      <c r="O30" s="9">
        <v>1988</v>
      </c>
      <c r="P30" s="11"/>
      <c r="Q30" s="12"/>
      <c r="R30" s="9">
        <v>28</v>
      </c>
      <c r="S30" s="11"/>
    </row>
    <row r="31" spans="1:19" ht="10.5" customHeight="1">
      <c r="A31" s="68">
        <v>104001</v>
      </c>
      <c r="B31" s="9" t="s">
        <v>71</v>
      </c>
      <c r="D31" s="4" t="s">
        <v>1402</v>
      </c>
      <c r="E31" s="71" t="s">
        <v>194</v>
      </c>
      <c r="G31" s="12"/>
      <c r="I31" s="12"/>
      <c r="J31" s="12"/>
      <c r="K31" s="12"/>
      <c r="L31" s="12"/>
      <c r="M31" s="12"/>
      <c r="N31" s="12"/>
      <c r="O31" s="9">
        <v>1989</v>
      </c>
      <c r="P31" s="11"/>
      <c r="Q31" s="12"/>
      <c r="R31" s="9">
        <v>29</v>
      </c>
      <c r="S31" s="11"/>
    </row>
    <row r="32" spans="1:19" ht="10.5" customHeight="1">
      <c r="A32" s="68">
        <v>104002</v>
      </c>
      <c r="B32" s="9" t="s">
        <v>73</v>
      </c>
      <c r="D32" s="4" t="s">
        <v>986</v>
      </c>
      <c r="E32" s="71" t="s">
        <v>987</v>
      </c>
      <c r="G32" s="12"/>
      <c r="I32" s="12"/>
      <c r="J32" s="12"/>
      <c r="K32" s="12"/>
      <c r="L32" s="12"/>
      <c r="M32" s="12"/>
      <c r="N32" s="12"/>
      <c r="O32" s="9">
        <v>1990</v>
      </c>
      <c r="P32" s="11"/>
      <c r="Q32" s="12"/>
      <c r="R32" s="9">
        <v>30</v>
      </c>
      <c r="S32" s="11"/>
    </row>
    <row r="33" spans="1:19" ht="10.5" customHeight="1">
      <c r="A33" s="68">
        <v>104003</v>
      </c>
      <c r="B33" s="9" t="s">
        <v>75</v>
      </c>
      <c r="D33" s="4" t="s">
        <v>988</v>
      </c>
      <c r="E33" s="71" t="s">
        <v>219</v>
      </c>
      <c r="G33" s="12"/>
      <c r="I33" s="12"/>
      <c r="J33" s="12"/>
      <c r="K33" s="12"/>
      <c r="L33" s="12"/>
      <c r="M33" s="12"/>
      <c r="N33" s="12"/>
      <c r="O33" s="9">
        <v>1991</v>
      </c>
      <c r="P33" s="11"/>
      <c r="Q33" s="12"/>
      <c r="R33" s="9">
        <v>31</v>
      </c>
      <c r="S33" s="11"/>
    </row>
    <row r="34" spans="1:19" ht="10.5" customHeight="1">
      <c r="A34" s="68"/>
      <c r="B34" s="9"/>
      <c r="D34" s="4" t="s">
        <v>989</v>
      </c>
      <c r="E34" s="71" t="s">
        <v>1403</v>
      </c>
      <c r="G34" s="12"/>
      <c r="I34" s="12"/>
      <c r="J34" s="12"/>
      <c r="K34" s="12"/>
      <c r="L34" s="12"/>
      <c r="M34" s="12"/>
      <c r="N34" s="12"/>
      <c r="O34" s="9">
        <v>1992</v>
      </c>
      <c r="P34" s="11"/>
    </row>
    <row r="35" spans="1:19" ht="10.5" customHeight="1">
      <c r="A35" s="68">
        <v>104005</v>
      </c>
      <c r="B35" s="9" t="s">
        <v>78</v>
      </c>
      <c r="D35" s="4" t="s">
        <v>990</v>
      </c>
      <c r="E35" s="71" t="s">
        <v>196</v>
      </c>
      <c r="G35" s="12"/>
      <c r="I35" s="12"/>
      <c r="J35" s="12"/>
      <c r="K35" s="12"/>
      <c r="L35" s="12"/>
      <c r="M35" s="12"/>
      <c r="N35" s="12"/>
      <c r="O35" s="9">
        <v>1993</v>
      </c>
      <c r="P35" s="11"/>
    </row>
    <row r="36" spans="1:19" ht="10.5" customHeight="1">
      <c r="A36" s="68">
        <v>104006</v>
      </c>
      <c r="B36" s="9" t="s">
        <v>80</v>
      </c>
      <c r="D36" s="4" t="s">
        <v>991</v>
      </c>
      <c r="E36" s="71" t="s">
        <v>200</v>
      </c>
      <c r="G36" s="12"/>
      <c r="I36" s="12"/>
      <c r="J36" s="12"/>
      <c r="K36" s="12"/>
      <c r="L36" s="12"/>
      <c r="M36" s="12"/>
      <c r="N36" s="12"/>
      <c r="O36" s="9">
        <v>1994</v>
      </c>
      <c r="P36" s="11"/>
    </row>
    <row r="37" spans="1:19" ht="10.5" customHeight="1">
      <c r="A37" s="68">
        <v>104008</v>
      </c>
      <c r="B37" s="9" t="s">
        <v>1507</v>
      </c>
      <c r="D37" s="4" t="s">
        <v>992</v>
      </c>
      <c r="E37" s="71" t="s">
        <v>198</v>
      </c>
      <c r="G37" s="12"/>
      <c r="I37" s="12"/>
      <c r="J37" s="12"/>
      <c r="K37" s="12"/>
      <c r="L37" s="12"/>
      <c r="M37" s="12"/>
      <c r="N37" s="12"/>
      <c r="O37" s="9">
        <v>1995</v>
      </c>
      <c r="P37" s="11"/>
    </row>
    <row r="38" spans="1:19" ht="10.5" customHeight="1">
      <c r="A38" s="68">
        <v>104009</v>
      </c>
      <c r="B38" s="9" t="s">
        <v>1711</v>
      </c>
      <c r="D38" s="4" t="s">
        <v>993</v>
      </c>
      <c r="E38" s="71" t="s">
        <v>210</v>
      </c>
      <c r="G38" s="12"/>
      <c r="I38" s="12"/>
      <c r="J38" s="12"/>
      <c r="K38" s="12"/>
      <c r="L38" s="12"/>
      <c r="M38" s="12"/>
      <c r="N38" s="12"/>
      <c r="O38" s="9">
        <v>1996</v>
      </c>
      <c r="P38" s="11"/>
    </row>
    <row r="39" spans="1:19" ht="10.5" customHeight="1">
      <c r="A39" s="68">
        <v>104012</v>
      </c>
      <c r="B39" s="9" t="s">
        <v>84</v>
      </c>
      <c r="D39" s="4" t="s">
        <v>994</v>
      </c>
      <c r="E39" s="71" t="s">
        <v>215</v>
      </c>
      <c r="G39" s="12"/>
      <c r="I39" s="12"/>
      <c r="J39" s="12"/>
      <c r="K39" s="12"/>
      <c r="L39" s="12"/>
      <c r="M39" s="12"/>
      <c r="N39" s="12"/>
      <c r="O39" s="9">
        <v>1997</v>
      </c>
      <c r="P39" s="11"/>
    </row>
    <row r="40" spans="1:19" ht="10.5" customHeight="1">
      <c r="A40" s="68">
        <v>104013</v>
      </c>
      <c r="B40" s="9" t="s">
        <v>85</v>
      </c>
      <c r="D40" s="4" t="s">
        <v>995</v>
      </c>
      <c r="E40" s="71" t="s">
        <v>212</v>
      </c>
      <c r="G40" s="12"/>
      <c r="I40" s="12"/>
      <c r="J40" s="12"/>
      <c r="K40" s="12"/>
      <c r="L40" s="12"/>
      <c r="M40" s="12"/>
      <c r="N40" s="12"/>
      <c r="O40" s="9">
        <v>1998</v>
      </c>
      <c r="P40" s="11"/>
    </row>
    <row r="41" spans="1:19" ht="10.5" customHeight="1">
      <c r="A41" s="68">
        <v>104014</v>
      </c>
      <c r="B41" s="9" t="s">
        <v>87</v>
      </c>
      <c r="D41" s="4" t="s">
        <v>996</v>
      </c>
      <c r="E41" s="71" t="s">
        <v>202</v>
      </c>
      <c r="G41" s="12"/>
      <c r="I41" s="12"/>
      <c r="J41" s="12"/>
      <c r="K41" s="12"/>
      <c r="L41" s="12"/>
      <c r="M41" s="12"/>
      <c r="N41" s="12"/>
      <c r="O41" s="9">
        <v>1999</v>
      </c>
      <c r="P41" s="11"/>
    </row>
    <row r="42" spans="1:19" ht="10.5" customHeight="1">
      <c r="A42" s="68">
        <v>104015</v>
      </c>
      <c r="B42" s="9" t="s">
        <v>89</v>
      </c>
      <c r="D42" s="4" t="s">
        <v>997</v>
      </c>
      <c r="E42" s="71" t="s">
        <v>204</v>
      </c>
      <c r="G42" s="12"/>
      <c r="I42" s="12"/>
      <c r="J42" s="12"/>
      <c r="K42" s="12"/>
      <c r="L42" s="12"/>
      <c r="M42" s="12"/>
      <c r="N42" s="12"/>
      <c r="O42" s="9">
        <v>2000</v>
      </c>
      <c r="P42" s="11"/>
    </row>
    <row r="43" spans="1:19" ht="10.5" customHeight="1">
      <c r="A43" s="68">
        <v>105001</v>
      </c>
      <c r="B43" s="9" t="s">
        <v>91</v>
      </c>
      <c r="D43" s="4" t="s">
        <v>998</v>
      </c>
      <c r="E43" s="71" t="s">
        <v>999</v>
      </c>
      <c r="G43" s="12"/>
      <c r="I43" s="12"/>
      <c r="J43" s="12"/>
      <c r="K43" s="12"/>
      <c r="L43" s="12"/>
      <c r="M43" s="12"/>
      <c r="N43" s="12"/>
      <c r="O43" s="9">
        <v>2001</v>
      </c>
      <c r="P43" s="11"/>
    </row>
    <row r="44" spans="1:19" ht="10.5" customHeight="1">
      <c r="A44" s="68">
        <v>105002</v>
      </c>
      <c r="B44" s="9" t="s">
        <v>92</v>
      </c>
      <c r="D44" s="4" t="s">
        <v>1404</v>
      </c>
      <c r="E44" s="71" t="s">
        <v>1000</v>
      </c>
      <c r="G44" s="12"/>
      <c r="I44" s="12"/>
      <c r="J44" s="12"/>
      <c r="K44" s="12"/>
      <c r="L44" s="12"/>
      <c r="M44" s="12"/>
      <c r="N44" s="12"/>
      <c r="O44" s="9">
        <v>2002</v>
      </c>
      <c r="P44" s="11"/>
    </row>
    <row r="45" spans="1:19" ht="10.5" customHeight="1">
      <c r="A45" s="68">
        <v>105003</v>
      </c>
      <c r="B45" s="9" t="s">
        <v>94</v>
      </c>
      <c r="D45" s="4" t="s">
        <v>1405</v>
      </c>
      <c r="E45" s="71" t="s">
        <v>222</v>
      </c>
      <c r="G45" s="12"/>
      <c r="I45" s="12"/>
      <c r="J45" s="12"/>
      <c r="K45" s="12"/>
      <c r="L45" s="12"/>
      <c r="M45" s="12"/>
      <c r="N45" s="12"/>
      <c r="O45" s="9">
        <v>2003</v>
      </c>
      <c r="P45" s="11"/>
    </row>
    <row r="46" spans="1:19" ht="10.5" customHeight="1">
      <c r="A46" s="68">
        <v>105004</v>
      </c>
      <c r="B46" s="9" t="s">
        <v>96</v>
      </c>
      <c r="D46" s="4" t="s">
        <v>1001</v>
      </c>
      <c r="E46" s="71" t="s">
        <v>1002</v>
      </c>
      <c r="G46" s="12"/>
      <c r="I46" s="12"/>
      <c r="J46" s="12"/>
      <c r="K46" s="12"/>
      <c r="L46" s="12"/>
      <c r="M46" s="12"/>
      <c r="N46" s="12"/>
      <c r="O46" s="9">
        <v>2004</v>
      </c>
      <c r="P46" s="11"/>
    </row>
    <row r="47" spans="1:19" ht="10.5" customHeight="1">
      <c r="A47" s="68">
        <v>105005</v>
      </c>
      <c r="B47" s="9" t="s">
        <v>98</v>
      </c>
      <c r="D47" s="4" t="s">
        <v>1003</v>
      </c>
      <c r="E47" s="71" t="s">
        <v>243</v>
      </c>
      <c r="G47" s="12"/>
      <c r="I47" s="12"/>
      <c r="J47" s="12"/>
      <c r="K47" s="12"/>
      <c r="L47" s="12"/>
      <c r="M47" s="12"/>
      <c r="N47" s="12"/>
      <c r="O47" s="9">
        <v>2005</v>
      </c>
      <c r="P47" s="11"/>
    </row>
    <row r="48" spans="1:19" ht="10.5" customHeight="1">
      <c r="A48" s="68">
        <v>105006</v>
      </c>
      <c r="B48" s="9" t="s">
        <v>100</v>
      </c>
      <c r="D48" s="4" t="s">
        <v>1004</v>
      </c>
      <c r="E48" s="71" t="s">
        <v>241</v>
      </c>
      <c r="G48" s="12"/>
      <c r="I48" s="12"/>
      <c r="J48" s="12"/>
      <c r="K48" s="12"/>
      <c r="L48" s="12"/>
      <c r="M48" s="12"/>
      <c r="N48" s="12"/>
      <c r="O48" s="9">
        <v>2006</v>
      </c>
      <c r="P48" s="11"/>
    </row>
    <row r="49" spans="1:16" ht="10.5" customHeight="1">
      <c r="A49" s="68">
        <v>105007</v>
      </c>
      <c r="B49" s="9" t="s">
        <v>102</v>
      </c>
      <c r="D49" s="4" t="s">
        <v>1005</v>
      </c>
      <c r="E49" s="71" t="s">
        <v>251</v>
      </c>
      <c r="G49" s="12"/>
      <c r="I49" s="12"/>
      <c r="J49" s="12"/>
      <c r="K49" s="12"/>
      <c r="L49" s="12"/>
      <c r="M49" s="12"/>
      <c r="N49" s="12"/>
      <c r="O49" s="9">
        <v>2007</v>
      </c>
      <c r="P49" s="11"/>
    </row>
    <row r="50" spans="1:16" ht="10.5" customHeight="1">
      <c r="A50" s="68">
        <v>105008</v>
      </c>
      <c r="B50" s="9" t="s">
        <v>104</v>
      </c>
      <c r="D50" s="4" t="s">
        <v>1006</v>
      </c>
      <c r="E50" s="71" t="s">
        <v>228</v>
      </c>
      <c r="G50" s="12"/>
      <c r="I50" s="12"/>
      <c r="J50" s="12"/>
      <c r="K50" s="12"/>
      <c r="L50" s="12"/>
      <c r="M50" s="12"/>
      <c r="N50" s="12"/>
      <c r="O50" s="9">
        <v>2008</v>
      </c>
      <c r="P50" s="11"/>
    </row>
    <row r="51" spans="1:16" ht="10.5" customHeight="1">
      <c r="A51" s="68">
        <v>105009</v>
      </c>
      <c r="B51" s="9" t="s">
        <v>106</v>
      </c>
      <c r="D51" s="4" t="s">
        <v>1007</v>
      </c>
      <c r="E51" s="71" t="s">
        <v>234</v>
      </c>
      <c r="G51" s="12"/>
      <c r="I51" s="12"/>
      <c r="J51" s="12"/>
      <c r="K51" s="12"/>
      <c r="L51" s="12"/>
      <c r="M51" s="12"/>
      <c r="N51" s="12"/>
      <c r="O51" s="9">
        <v>2009</v>
      </c>
      <c r="P51" s="11"/>
    </row>
    <row r="52" spans="1:16" ht="10.5" customHeight="1">
      <c r="A52" s="68">
        <v>105010</v>
      </c>
      <c r="B52" s="9" t="s">
        <v>108</v>
      </c>
      <c r="D52" s="4" t="s">
        <v>1008</v>
      </c>
      <c r="E52" s="71" t="s">
        <v>226</v>
      </c>
      <c r="G52" s="12"/>
      <c r="I52" s="12"/>
      <c r="J52" s="12"/>
      <c r="K52" s="12"/>
      <c r="L52" s="12"/>
      <c r="M52" s="12"/>
      <c r="N52" s="12"/>
      <c r="O52" s="9">
        <v>2010</v>
      </c>
      <c r="P52" s="11"/>
    </row>
    <row r="53" spans="1:16" ht="10.5" customHeight="1">
      <c r="A53" s="68">
        <v>105012</v>
      </c>
      <c r="B53" s="9" t="s">
        <v>109</v>
      </c>
      <c r="D53" s="4" t="s">
        <v>1009</v>
      </c>
      <c r="E53" s="71" t="s">
        <v>232</v>
      </c>
      <c r="G53" s="12"/>
      <c r="I53" s="12"/>
      <c r="J53" s="12"/>
      <c r="K53" s="12"/>
      <c r="L53" s="12"/>
      <c r="M53" s="12"/>
      <c r="N53" s="12"/>
      <c r="O53" s="9">
        <v>2011</v>
      </c>
      <c r="P53" s="11"/>
    </row>
    <row r="54" spans="1:16" ht="10.5" customHeight="1">
      <c r="A54" s="68">
        <v>105014</v>
      </c>
      <c r="B54" s="9" t="s">
        <v>111</v>
      </c>
      <c r="D54" s="4" t="s">
        <v>1010</v>
      </c>
      <c r="E54" s="71" t="s">
        <v>253</v>
      </c>
      <c r="G54" s="12"/>
      <c r="I54" s="12"/>
      <c r="J54" s="12"/>
      <c r="K54" s="12"/>
      <c r="L54" s="12"/>
      <c r="M54" s="12"/>
      <c r="N54" s="12"/>
      <c r="O54" s="9">
        <v>2012</v>
      </c>
      <c r="P54" s="11"/>
    </row>
    <row r="55" spans="1:16" ht="10.5" customHeight="1">
      <c r="A55" s="68">
        <v>106001</v>
      </c>
      <c r="B55" s="9" t="s">
        <v>113</v>
      </c>
      <c r="D55" s="4" t="s">
        <v>1011</v>
      </c>
      <c r="E55" s="71" t="s">
        <v>259</v>
      </c>
      <c r="G55" s="12"/>
      <c r="I55" s="12"/>
      <c r="J55" s="12"/>
      <c r="K55" s="12"/>
      <c r="L55" s="12"/>
      <c r="M55" s="12"/>
      <c r="N55" s="12"/>
      <c r="O55" s="9">
        <v>2013</v>
      </c>
      <c r="P55" s="11"/>
    </row>
    <row r="56" spans="1:16" ht="10.5" customHeight="1">
      <c r="A56" s="68">
        <v>106002</v>
      </c>
      <c r="B56" s="9" t="s">
        <v>115</v>
      </c>
      <c r="D56" s="4" t="s">
        <v>1012</v>
      </c>
      <c r="E56" s="71" t="s">
        <v>263</v>
      </c>
      <c r="G56" s="12"/>
      <c r="I56" s="12"/>
      <c r="J56" s="12"/>
      <c r="K56" s="12"/>
      <c r="L56" s="12"/>
      <c r="M56" s="12"/>
      <c r="N56" s="12"/>
      <c r="O56" s="9">
        <v>2014</v>
      </c>
      <c r="P56" s="12"/>
    </row>
    <row r="57" spans="1:16" ht="10.5" customHeight="1">
      <c r="A57" s="68">
        <v>106003</v>
      </c>
      <c r="B57" s="9" t="s">
        <v>117</v>
      </c>
      <c r="D57" s="4" t="s">
        <v>1013</v>
      </c>
      <c r="E57" s="71" t="s">
        <v>245</v>
      </c>
      <c r="G57" s="12"/>
      <c r="I57" s="12"/>
      <c r="J57" s="12"/>
      <c r="K57" s="12"/>
      <c r="L57" s="12"/>
      <c r="M57" s="12"/>
      <c r="N57" s="12"/>
      <c r="O57" s="9">
        <v>2015</v>
      </c>
      <c r="P57" s="12"/>
    </row>
    <row r="58" spans="1:16" ht="10.5" customHeight="1">
      <c r="A58" s="68">
        <v>106004</v>
      </c>
      <c r="B58" s="9" t="s">
        <v>118</v>
      </c>
      <c r="D58" s="4" t="s">
        <v>1014</v>
      </c>
      <c r="E58" s="71" t="s">
        <v>1016</v>
      </c>
      <c r="G58" s="12"/>
      <c r="I58" s="12"/>
      <c r="J58" s="12"/>
      <c r="K58" s="12"/>
      <c r="L58" s="12"/>
      <c r="M58" s="12"/>
      <c r="N58" s="12"/>
      <c r="O58" s="9">
        <v>2016</v>
      </c>
      <c r="P58" s="12"/>
    </row>
    <row r="59" spans="1:16" ht="10.5" customHeight="1">
      <c r="A59" s="68">
        <v>106005</v>
      </c>
      <c r="B59" s="9" t="s">
        <v>120</v>
      </c>
      <c r="D59" s="4" t="s">
        <v>1015</v>
      </c>
      <c r="E59" s="71" t="s">
        <v>261</v>
      </c>
      <c r="G59" s="12"/>
      <c r="I59" s="12"/>
      <c r="J59" s="12"/>
      <c r="K59" s="12"/>
      <c r="L59" s="12"/>
      <c r="M59" s="12"/>
      <c r="N59" s="12"/>
      <c r="O59" s="9">
        <v>2017</v>
      </c>
      <c r="P59" s="12"/>
    </row>
    <row r="60" spans="1:16" ht="10.5" customHeight="1">
      <c r="A60" s="68">
        <v>106007</v>
      </c>
      <c r="B60" s="9" t="s">
        <v>122</v>
      </c>
      <c r="D60" s="4" t="s">
        <v>1017</v>
      </c>
      <c r="E60" s="71" t="s">
        <v>265</v>
      </c>
      <c r="G60" s="12"/>
      <c r="I60" s="12"/>
      <c r="J60" s="12"/>
      <c r="K60" s="12"/>
      <c r="L60" s="12"/>
      <c r="M60" s="12"/>
      <c r="N60" s="12"/>
      <c r="O60" s="9">
        <v>2018</v>
      </c>
      <c r="P60" s="12"/>
    </row>
    <row r="61" spans="1:16" ht="10.5" customHeight="1">
      <c r="A61" s="68">
        <v>106008</v>
      </c>
      <c r="B61" s="9" t="s">
        <v>124</v>
      </c>
      <c r="D61" s="4" t="s">
        <v>1018</v>
      </c>
      <c r="E61" s="71" t="s">
        <v>278</v>
      </c>
      <c r="G61" s="12"/>
      <c r="I61" s="12"/>
      <c r="J61" s="12"/>
      <c r="K61" s="12"/>
      <c r="L61" s="12"/>
      <c r="M61" s="12"/>
      <c r="N61" s="12"/>
      <c r="O61" s="9">
        <v>2019</v>
      </c>
      <c r="P61" s="12"/>
    </row>
    <row r="62" spans="1:16" ht="10.5" customHeight="1">
      <c r="A62" s="68">
        <v>106010</v>
      </c>
      <c r="B62" s="9" t="s">
        <v>126</v>
      </c>
      <c r="D62" s="4" t="s">
        <v>1019</v>
      </c>
      <c r="E62" s="71" t="s">
        <v>270</v>
      </c>
      <c r="G62" s="12"/>
      <c r="I62" s="12"/>
      <c r="J62" s="12"/>
      <c r="K62" s="12"/>
      <c r="L62" s="12"/>
      <c r="M62" s="12"/>
      <c r="N62" s="12"/>
      <c r="O62" s="9">
        <v>2020</v>
      </c>
      <c r="P62" s="12"/>
    </row>
    <row r="63" spans="1:16" ht="10.5" customHeight="1">
      <c r="A63" s="68">
        <v>106011</v>
      </c>
      <c r="B63" s="9" t="s">
        <v>128</v>
      </c>
      <c r="D63" s="4" t="s">
        <v>1020</v>
      </c>
      <c r="E63" s="71" t="s">
        <v>276</v>
      </c>
      <c r="G63" s="12"/>
      <c r="I63" s="12"/>
      <c r="J63" s="12"/>
      <c r="K63" s="12"/>
      <c r="L63" s="12"/>
      <c r="M63" s="12"/>
      <c r="N63" s="12"/>
      <c r="O63" s="9">
        <v>2021</v>
      </c>
      <c r="P63" s="12"/>
    </row>
    <row r="64" spans="1:16" ht="10.5" customHeight="1">
      <c r="A64" s="68">
        <v>106012</v>
      </c>
      <c r="B64" s="9" t="s">
        <v>130</v>
      </c>
      <c r="D64" s="4" t="s">
        <v>1021</v>
      </c>
      <c r="E64" s="71" t="s">
        <v>1023</v>
      </c>
      <c r="G64" s="12"/>
      <c r="I64" s="12"/>
      <c r="J64" s="12"/>
      <c r="K64" s="12"/>
      <c r="L64" s="12"/>
      <c r="M64" s="12"/>
      <c r="N64" s="12"/>
      <c r="O64" s="9">
        <v>2022</v>
      </c>
      <c r="P64" s="12"/>
    </row>
    <row r="65" spans="1:16" ht="10.5" customHeight="1">
      <c r="A65" s="68">
        <v>106013</v>
      </c>
      <c r="B65" s="9" t="s">
        <v>132</v>
      </c>
      <c r="D65" s="4" t="s">
        <v>1022</v>
      </c>
      <c r="E65" s="71" t="s">
        <v>274</v>
      </c>
      <c r="G65" s="12"/>
      <c r="I65" s="12"/>
      <c r="J65" s="12"/>
      <c r="K65" s="12"/>
      <c r="L65" s="12"/>
      <c r="M65" s="12"/>
      <c r="N65" s="12"/>
      <c r="P65" s="12"/>
    </row>
    <row r="66" spans="1:16" ht="10.5" customHeight="1">
      <c r="A66" s="68">
        <v>106014</v>
      </c>
      <c r="B66" s="9" t="s">
        <v>134</v>
      </c>
      <c r="D66" s="4" t="s">
        <v>1024</v>
      </c>
      <c r="E66" s="71" t="s">
        <v>1026</v>
      </c>
      <c r="G66" s="12"/>
      <c r="I66" s="12"/>
      <c r="J66" s="12"/>
      <c r="K66" s="12"/>
      <c r="L66" s="12"/>
      <c r="M66" s="12"/>
      <c r="N66" s="12"/>
      <c r="P66" s="12"/>
    </row>
    <row r="67" spans="1:16" ht="10.5" customHeight="1">
      <c r="A67" s="68">
        <v>106015</v>
      </c>
      <c r="B67" s="9" t="s">
        <v>136</v>
      </c>
      <c r="D67" s="4" t="s">
        <v>1025</v>
      </c>
      <c r="E67" s="71" t="s">
        <v>1028</v>
      </c>
      <c r="G67" s="12"/>
      <c r="I67" s="12"/>
      <c r="J67" s="12"/>
      <c r="K67" s="12"/>
      <c r="L67" s="12"/>
      <c r="M67" s="12"/>
      <c r="N67" s="12"/>
      <c r="P67" s="12"/>
    </row>
    <row r="68" spans="1:16" ht="10.5" customHeight="1">
      <c r="A68" s="68">
        <v>107001</v>
      </c>
      <c r="B68" s="9" t="s">
        <v>137</v>
      </c>
      <c r="D68" s="4" t="s">
        <v>1027</v>
      </c>
      <c r="E68" s="71" t="s">
        <v>230</v>
      </c>
      <c r="G68" s="12"/>
      <c r="I68" s="12"/>
      <c r="J68" s="12"/>
      <c r="K68" s="12"/>
      <c r="L68" s="12"/>
      <c r="M68" s="12"/>
      <c r="N68" s="12"/>
      <c r="P68" s="12"/>
    </row>
    <row r="69" spans="1:16" ht="10.5" customHeight="1">
      <c r="A69" s="68">
        <v>107002</v>
      </c>
      <c r="B69" s="9" t="s">
        <v>139</v>
      </c>
      <c r="D69" s="4" t="s">
        <v>1029</v>
      </c>
      <c r="E69" s="71" t="s">
        <v>280</v>
      </c>
      <c r="G69" s="12"/>
      <c r="I69" s="12"/>
      <c r="J69" s="12"/>
      <c r="K69" s="12"/>
      <c r="L69" s="12"/>
      <c r="M69" s="12"/>
      <c r="N69" s="12"/>
      <c r="P69" s="12"/>
    </row>
    <row r="70" spans="1:16" ht="10.5" customHeight="1">
      <c r="A70" s="68">
        <v>107003</v>
      </c>
      <c r="B70" s="9" t="s">
        <v>141</v>
      </c>
      <c r="D70" s="4" t="s">
        <v>1030</v>
      </c>
      <c r="E70" s="71" t="s">
        <v>257</v>
      </c>
      <c r="G70" s="12"/>
      <c r="I70" s="12"/>
      <c r="J70" s="12"/>
      <c r="K70" s="12"/>
      <c r="L70" s="12"/>
      <c r="M70" s="12"/>
      <c r="N70" s="12"/>
      <c r="P70" s="12"/>
    </row>
    <row r="71" spans="1:16" ht="10.5" customHeight="1">
      <c r="A71" s="68">
        <v>107004</v>
      </c>
      <c r="B71" s="9" t="s">
        <v>142</v>
      </c>
      <c r="D71" s="4" t="s">
        <v>1031</v>
      </c>
      <c r="E71" s="71" t="s">
        <v>239</v>
      </c>
      <c r="G71" s="12"/>
      <c r="I71" s="12"/>
      <c r="J71" s="12"/>
      <c r="K71" s="12"/>
      <c r="L71" s="12"/>
      <c r="M71" s="12"/>
      <c r="N71" s="12"/>
      <c r="P71" s="12"/>
    </row>
    <row r="72" spans="1:16" ht="10.5" customHeight="1">
      <c r="A72" s="68">
        <v>107005</v>
      </c>
      <c r="B72" s="9" t="s">
        <v>144</v>
      </c>
      <c r="D72" s="4" t="s">
        <v>1032</v>
      </c>
      <c r="E72" s="71" t="s">
        <v>267</v>
      </c>
      <c r="G72" s="12"/>
      <c r="I72" s="12"/>
      <c r="J72" s="12"/>
      <c r="K72" s="12"/>
      <c r="L72" s="12"/>
      <c r="M72" s="12"/>
      <c r="N72" s="12"/>
      <c r="P72" s="12"/>
    </row>
    <row r="73" spans="1:16" ht="10.5" customHeight="1">
      <c r="A73" s="68">
        <v>108001</v>
      </c>
      <c r="B73" s="9" t="s">
        <v>146</v>
      </c>
      <c r="D73" s="4" t="s">
        <v>1033</v>
      </c>
      <c r="E73" s="71" t="s">
        <v>237</v>
      </c>
      <c r="G73" s="12"/>
      <c r="I73" s="12"/>
      <c r="J73" s="12"/>
      <c r="K73" s="12"/>
      <c r="L73" s="12"/>
      <c r="M73" s="12"/>
      <c r="N73" s="12"/>
      <c r="P73" s="12"/>
    </row>
    <row r="74" spans="1:16" ht="10.5" customHeight="1">
      <c r="A74" s="68">
        <v>108002</v>
      </c>
      <c r="B74" s="9" t="s">
        <v>148</v>
      </c>
      <c r="D74" s="4" t="s">
        <v>1406</v>
      </c>
      <c r="E74" s="71" t="s">
        <v>255</v>
      </c>
      <c r="G74" s="12"/>
      <c r="I74" s="12"/>
      <c r="J74" s="12"/>
      <c r="K74" s="12"/>
      <c r="L74" s="12"/>
      <c r="M74" s="12"/>
      <c r="N74" s="12"/>
      <c r="P74" s="12"/>
    </row>
    <row r="75" spans="1:16" ht="10.5" customHeight="1">
      <c r="A75" s="68">
        <v>108003</v>
      </c>
      <c r="B75" s="9" t="s">
        <v>149</v>
      </c>
      <c r="D75" s="4" t="s">
        <v>1034</v>
      </c>
      <c r="E75" s="71" t="s">
        <v>1407</v>
      </c>
      <c r="G75" s="12"/>
      <c r="I75" s="12"/>
      <c r="J75" s="12"/>
      <c r="K75" s="12"/>
      <c r="L75" s="12"/>
      <c r="M75" s="12"/>
      <c r="N75" s="12"/>
      <c r="P75" s="12"/>
    </row>
    <row r="76" spans="1:16" ht="10.5" customHeight="1">
      <c r="A76" s="68">
        <v>108004</v>
      </c>
      <c r="B76" s="9" t="s">
        <v>151</v>
      </c>
      <c r="D76" s="4" t="s">
        <v>1035</v>
      </c>
      <c r="E76" s="71" t="s">
        <v>249</v>
      </c>
      <c r="G76" s="12"/>
      <c r="I76" s="12"/>
      <c r="J76" s="12"/>
      <c r="K76" s="12"/>
      <c r="L76" s="12"/>
      <c r="M76" s="12"/>
      <c r="N76" s="12"/>
      <c r="P76" s="12"/>
    </row>
    <row r="77" spans="1:16" ht="10.5" customHeight="1">
      <c r="A77" s="68">
        <v>108007</v>
      </c>
      <c r="B77" s="9" t="s">
        <v>153</v>
      </c>
      <c r="D77" s="4" t="s">
        <v>1036</v>
      </c>
      <c r="E77" s="71" t="s">
        <v>247</v>
      </c>
      <c r="G77" s="12"/>
      <c r="I77" s="12"/>
      <c r="J77" s="12"/>
      <c r="K77" s="12"/>
      <c r="L77" s="12"/>
      <c r="M77" s="12"/>
      <c r="N77" s="12"/>
      <c r="P77" s="12"/>
    </row>
    <row r="78" spans="1:16" ht="10.5" customHeight="1">
      <c r="A78" s="68">
        <v>109001</v>
      </c>
      <c r="B78" s="9" t="s">
        <v>155</v>
      </c>
      <c r="D78" s="4" t="s">
        <v>1037</v>
      </c>
      <c r="E78" s="71" t="s">
        <v>256</v>
      </c>
      <c r="G78" s="12"/>
      <c r="I78" s="12"/>
      <c r="J78" s="12"/>
      <c r="K78" s="12"/>
      <c r="L78" s="12"/>
      <c r="M78" s="12"/>
      <c r="N78" s="12"/>
      <c r="P78" s="12"/>
    </row>
    <row r="79" spans="1:16" ht="10.5" customHeight="1">
      <c r="A79" s="68">
        <v>109002</v>
      </c>
      <c r="B79" s="9" t="s">
        <v>157</v>
      </c>
      <c r="D79" s="4" t="s">
        <v>1038</v>
      </c>
      <c r="E79" s="71" t="s">
        <v>224</v>
      </c>
      <c r="G79" s="12"/>
      <c r="I79" s="12"/>
      <c r="J79" s="12"/>
      <c r="K79" s="12"/>
      <c r="L79" s="12"/>
      <c r="M79" s="12"/>
      <c r="N79" s="12"/>
      <c r="P79" s="12"/>
    </row>
    <row r="80" spans="1:16" ht="10.5" customHeight="1">
      <c r="A80" s="68">
        <v>109003</v>
      </c>
      <c r="B80" s="9" t="s">
        <v>159</v>
      </c>
      <c r="D80" s="4" t="s">
        <v>1039</v>
      </c>
      <c r="E80" s="71" t="s">
        <v>1040</v>
      </c>
      <c r="G80" s="12"/>
      <c r="I80" s="12"/>
      <c r="J80" s="12"/>
      <c r="K80" s="12"/>
      <c r="L80" s="12"/>
      <c r="M80" s="12"/>
      <c r="N80" s="12"/>
      <c r="P80" s="12"/>
    </row>
    <row r="81" spans="1:16" ht="10.5" customHeight="1">
      <c r="A81" s="68">
        <v>109004</v>
      </c>
      <c r="B81" s="9" t="s">
        <v>161</v>
      </c>
      <c r="D81" s="4" t="s">
        <v>1041</v>
      </c>
      <c r="E81" s="71" t="s">
        <v>283</v>
      </c>
      <c r="G81" s="12"/>
      <c r="I81" s="12"/>
      <c r="J81" s="12"/>
      <c r="K81" s="12"/>
      <c r="L81" s="12"/>
      <c r="M81" s="12"/>
      <c r="N81" s="12"/>
      <c r="O81" s="12"/>
      <c r="P81" s="12"/>
    </row>
    <row r="82" spans="1:16" ht="10.5" customHeight="1">
      <c r="A82" s="68">
        <v>109005</v>
      </c>
      <c r="B82" s="9" t="s">
        <v>162</v>
      </c>
      <c r="D82" s="4" t="s">
        <v>1042</v>
      </c>
      <c r="E82" s="71" t="s">
        <v>293</v>
      </c>
      <c r="G82" s="12"/>
      <c r="I82" s="12"/>
      <c r="J82" s="12"/>
      <c r="K82" s="12"/>
      <c r="L82" s="12"/>
      <c r="M82" s="12"/>
      <c r="N82" s="12"/>
      <c r="O82" s="12"/>
      <c r="P82" s="12"/>
    </row>
    <row r="83" spans="1:16" ht="10.5" customHeight="1">
      <c r="A83" s="68">
        <v>109006</v>
      </c>
      <c r="B83" s="9" t="s">
        <v>164</v>
      </c>
      <c r="D83" s="4" t="s">
        <v>1043</v>
      </c>
      <c r="E83" s="71" t="s">
        <v>354</v>
      </c>
      <c r="G83" s="12"/>
      <c r="I83" s="12"/>
      <c r="J83" s="12"/>
      <c r="K83" s="12"/>
      <c r="L83" s="12"/>
      <c r="M83" s="12"/>
      <c r="N83" s="12"/>
      <c r="O83" s="12"/>
      <c r="P83" s="12"/>
    </row>
    <row r="84" spans="1:16" ht="10.5" customHeight="1">
      <c r="A84" s="68">
        <v>109007</v>
      </c>
      <c r="B84" s="9" t="s">
        <v>165</v>
      </c>
      <c r="D84" s="4" t="s">
        <v>1044</v>
      </c>
      <c r="E84" s="71" t="s">
        <v>1408</v>
      </c>
      <c r="G84" s="12"/>
      <c r="I84" s="12"/>
      <c r="J84" s="12"/>
      <c r="K84" s="12"/>
      <c r="L84" s="12"/>
      <c r="M84" s="12"/>
      <c r="N84" s="12"/>
      <c r="O84" s="12"/>
      <c r="P84" s="12"/>
    </row>
    <row r="85" spans="1:16" ht="10.5" customHeight="1">
      <c r="A85" s="68">
        <v>109008</v>
      </c>
      <c r="B85" s="9" t="s">
        <v>167</v>
      </c>
      <c r="D85" s="4" t="s">
        <v>1045</v>
      </c>
      <c r="E85" s="71" t="s">
        <v>360</v>
      </c>
      <c r="G85" s="12"/>
      <c r="I85" s="12"/>
      <c r="J85" s="12"/>
      <c r="K85" s="12"/>
      <c r="L85" s="12"/>
      <c r="M85" s="12"/>
      <c r="N85" s="12"/>
      <c r="O85" s="12"/>
      <c r="P85" s="12"/>
    </row>
    <row r="86" spans="1:16" ht="10.5" customHeight="1">
      <c r="A86" s="68">
        <v>109009</v>
      </c>
      <c r="B86" s="9" t="s">
        <v>169</v>
      </c>
      <c r="D86" s="4" t="s">
        <v>1046</v>
      </c>
      <c r="E86" s="71" t="s">
        <v>310</v>
      </c>
      <c r="G86" s="12"/>
      <c r="I86" s="12"/>
      <c r="J86" s="12"/>
      <c r="K86" s="12"/>
      <c r="L86" s="12"/>
      <c r="M86" s="12"/>
      <c r="N86" s="12"/>
      <c r="O86" s="12"/>
      <c r="P86" s="12"/>
    </row>
    <row r="87" spans="1:16" ht="10.5" customHeight="1">
      <c r="A87" s="68">
        <v>109011</v>
      </c>
      <c r="B87" s="9" t="s">
        <v>171</v>
      </c>
      <c r="D87" s="4" t="s">
        <v>1047</v>
      </c>
      <c r="E87" s="71" t="s">
        <v>365</v>
      </c>
      <c r="G87" s="12"/>
      <c r="I87" s="12"/>
      <c r="J87" s="12"/>
      <c r="K87" s="12"/>
      <c r="L87" s="12"/>
      <c r="M87" s="12"/>
      <c r="N87" s="12"/>
      <c r="O87" s="12"/>
      <c r="P87" s="12"/>
    </row>
    <row r="88" spans="1:16" ht="10.5" customHeight="1">
      <c r="A88" s="68">
        <v>109015</v>
      </c>
      <c r="B88" s="9" t="s">
        <v>173</v>
      </c>
      <c r="D88" s="4" t="s">
        <v>1048</v>
      </c>
      <c r="E88" s="71" t="s">
        <v>311</v>
      </c>
      <c r="G88" s="12"/>
      <c r="I88" s="12"/>
      <c r="J88" s="12"/>
      <c r="K88" s="12"/>
      <c r="L88" s="12"/>
      <c r="M88" s="12"/>
      <c r="N88" s="12"/>
      <c r="O88" s="12"/>
      <c r="P88" s="12"/>
    </row>
    <row r="89" spans="1:16" ht="10.5" customHeight="1">
      <c r="A89" s="68">
        <v>201001</v>
      </c>
      <c r="B89" s="9" t="s">
        <v>175</v>
      </c>
      <c r="D89" s="4" t="s">
        <v>1049</v>
      </c>
      <c r="E89" s="71" t="s">
        <v>333</v>
      </c>
      <c r="G89" s="12"/>
      <c r="I89" s="12"/>
      <c r="J89" s="12"/>
      <c r="K89" s="12"/>
      <c r="L89" s="12"/>
      <c r="M89" s="12"/>
      <c r="N89" s="12"/>
      <c r="O89" s="12"/>
      <c r="P89" s="12"/>
    </row>
    <row r="90" spans="1:16" ht="10.5" customHeight="1">
      <c r="A90" s="68">
        <v>201002</v>
      </c>
      <c r="B90" s="9" t="s">
        <v>177</v>
      </c>
      <c r="D90" s="4" t="s">
        <v>1050</v>
      </c>
      <c r="E90" s="71" t="s">
        <v>334</v>
      </c>
      <c r="G90" s="12"/>
      <c r="I90" s="12"/>
      <c r="J90" s="12"/>
      <c r="K90" s="12"/>
      <c r="L90" s="12"/>
      <c r="M90" s="12"/>
      <c r="N90" s="12"/>
      <c r="O90" s="12"/>
      <c r="P90" s="12"/>
    </row>
    <row r="91" spans="1:16" ht="10.5" customHeight="1">
      <c r="A91" s="68">
        <v>201003</v>
      </c>
      <c r="B91" s="9" t="s">
        <v>179</v>
      </c>
      <c r="D91" s="4" t="s">
        <v>1051</v>
      </c>
      <c r="E91" s="71" t="s">
        <v>1052</v>
      </c>
      <c r="G91" s="12"/>
      <c r="I91" s="12"/>
      <c r="J91" s="12"/>
      <c r="K91" s="12"/>
      <c r="L91" s="12"/>
      <c r="M91" s="12"/>
      <c r="N91" s="12"/>
      <c r="O91" s="12"/>
      <c r="P91" s="12"/>
    </row>
    <row r="92" spans="1:16" ht="10.5" customHeight="1">
      <c r="A92" s="68">
        <v>201004</v>
      </c>
      <c r="B92" s="9" t="s">
        <v>181</v>
      </c>
      <c r="D92" s="4" t="s">
        <v>1053</v>
      </c>
      <c r="E92" s="71" t="s">
        <v>327</v>
      </c>
      <c r="G92" s="12"/>
      <c r="I92" s="12"/>
      <c r="J92" s="12"/>
      <c r="K92" s="12"/>
      <c r="L92" s="12"/>
      <c r="M92" s="12"/>
      <c r="N92" s="12"/>
      <c r="O92" s="12"/>
      <c r="P92" s="12"/>
    </row>
    <row r="93" spans="1:16" ht="10.5" customHeight="1">
      <c r="A93" s="68">
        <v>201005</v>
      </c>
      <c r="B93" s="9" t="s">
        <v>183</v>
      </c>
      <c r="D93" s="4" t="s">
        <v>1054</v>
      </c>
      <c r="E93" s="71" t="s">
        <v>312</v>
      </c>
      <c r="G93" s="12"/>
      <c r="I93" s="12"/>
      <c r="J93" s="12"/>
      <c r="K93" s="12"/>
      <c r="L93" s="12"/>
      <c r="M93" s="12"/>
      <c r="N93" s="12"/>
      <c r="O93" s="12"/>
      <c r="P93" s="12"/>
    </row>
    <row r="94" spans="1:16" ht="10.5" customHeight="1">
      <c r="A94" s="68">
        <v>201006</v>
      </c>
      <c r="B94" s="9" t="s">
        <v>1476</v>
      </c>
      <c r="D94" s="72" t="s">
        <v>1563</v>
      </c>
      <c r="E94" s="71" t="s">
        <v>349</v>
      </c>
      <c r="G94" s="12"/>
      <c r="I94" s="12"/>
      <c r="J94" s="12"/>
      <c r="K94" s="12"/>
      <c r="L94" s="12"/>
      <c r="M94" s="12"/>
      <c r="N94" s="12"/>
      <c r="O94" s="12"/>
      <c r="P94" s="12"/>
    </row>
    <row r="95" spans="1:16" ht="10.5" customHeight="1">
      <c r="A95" s="68">
        <v>201007</v>
      </c>
      <c r="B95" s="9" t="s">
        <v>1508</v>
      </c>
      <c r="D95" s="72" t="s">
        <v>1564</v>
      </c>
      <c r="E95" s="71" t="s">
        <v>300</v>
      </c>
      <c r="G95" s="12"/>
      <c r="I95" s="12"/>
      <c r="J95" s="12"/>
      <c r="K95" s="12"/>
      <c r="L95" s="12"/>
      <c r="M95" s="12"/>
      <c r="N95" s="12"/>
      <c r="O95" s="12"/>
      <c r="P95" s="12"/>
    </row>
    <row r="96" spans="1:16" ht="10.5" customHeight="1">
      <c r="A96" s="68">
        <v>202001</v>
      </c>
      <c r="B96" s="9" t="s">
        <v>184</v>
      </c>
      <c r="D96" s="72" t="s">
        <v>1565</v>
      </c>
      <c r="E96" s="71" t="s">
        <v>1377</v>
      </c>
      <c r="G96" s="12"/>
      <c r="I96" s="12"/>
      <c r="J96" s="12"/>
      <c r="K96" s="12"/>
      <c r="L96" s="12"/>
      <c r="M96" s="12"/>
      <c r="N96" s="12"/>
      <c r="O96" s="12"/>
      <c r="P96" s="12"/>
    </row>
    <row r="97" spans="1:16" ht="10.5" customHeight="1">
      <c r="A97" s="68">
        <v>202002</v>
      </c>
      <c r="B97" s="9" t="s">
        <v>186</v>
      </c>
      <c r="D97" s="72" t="s">
        <v>1566</v>
      </c>
      <c r="E97" s="71" t="s">
        <v>336</v>
      </c>
      <c r="G97" s="12"/>
      <c r="I97" s="12"/>
      <c r="J97" s="12"/>
      <c r="K97" s="12"/>
      <c r="L97" s="12"/>
      <c r="M97" s="12"/>
      <c r="N97" s="12"/>
      <c r="O97" s="12"/>
      <c r="P97" s="12"/>
    </row>
    <row r="98" spans="1:16" ht="10.5" customHeight="1">
      <c r="A98" s="68">
        <v>202003</v>
      </c>
      <c r="B98" s="9" t="s">
        <v>187</v>
      </c>
      <c r="D98" s="72" t="s">
        <v>1567</v>
      </c>
      <c r="E98" s="71" t="s">
        <v>1409</v>
      </c>
      <c r="G98" s="12"/>
      <c r="I98" s="12"/>
      <c r="J98" s="12"/>
      <c r="K98" s="12"/>
      <c r="L98" s="12"/>
      <c r="M98" s="12"/>
      <c r="N98" s="12"/>
      <c r="O98" s="12"/>
      <c r="P98" s="12"/>
    </row>
    <row r="99" spans="1:16" ht="10.5" customHeight="1">
      <c r="A99" s="68">
        <v>202004</v>
      </c>
      <c r="B99" s="9" t="s">
        <v>189</v>
      </c>
      <c r="D99" s="72" t="s">
        <v>1568</v>
      </c>
      <c r="E99" s="71" t="s">
        <v>1410</v>
      </c>
      <c r="G99" s="12"/>
      <c r="I99" s="12"/>
      <c r="J99" s="12"/>
      <c r="K99" s="12"/>
      <c r="L99" s="12"/>
      <c r="M99" s="12"/>
      <c r="N99" s="12"/>
      <c r="O99" s="12"/>
      <c r="P99" s="12"/>
    </row>
    <row r="100" spans="1:16" ht="10.5" customHeight="1">
      <c r="A100" s="68">
        <v>202005</v>
      </c>
      <c r="B100" s="9" t="s">
        <v>190</v>
      </c>
      <c r="D100" s="72" t="s">
        <v>1569</v>
      </c>
      <c r="E100" s="71" t="s">
        <v>352</v>
      </c>
      <c r="G100" s="12"/>
      <c r="I100" s="12"/>
      <c r="J100" s="12"/>
      <c r="K100" s="12"/>
      <c r="L100" s="12"/>
      <c r="M100" s="12"/>
      <c r="N100" s="12"/>
      <c r="O100" s="12"/>
      <c r="P100" s="12"/>
    </row>
    <row r="101" spans="1:16" ht="10.5" customHeight="1">
      <c r="A101" s="68">
        <v>202006</v>
      </c>
      <c r="B101" s="9" t="s">
        <v>191</v>
      </c>
      <c r="D101" s="72" t="s">
        <v>1570</v>
      </c>
      <c r="E101" s="71" t="s">
        <v>340</v>
      </c>
      <c r="G101" s="12"/>
      <c r="I101" s="12"/>
      <c r="J101" s="12"/>
      <c r="K101" s="12"/>
      <c r="L101" s="12"/>
      <c r="M101" s="12"/>
      <c r="N101" s="12"/>
      <c r="O101" s="12"/>
      <c r="P101" s="12"/>
    </row>
    <row r="102" spans="1:16" ht="10.5" customHeight="1">
      <c r="A102" s="68">
        <v>202007</v>
      </c>
      <c r="B102" s="9" t="s">
        <v>193</v>
      </c>
      <c r="D102" s="4" t="s">
        <v>1055</v>
      </c>
      <c r="E102" s="71" t="s">
        <v>1056</v>
      </c>
      <c r="G102" s="12"/>
      <c r="I102" s="12"/>
      <c r="J102" s="12"/>
      <c r="K102" s="12"/>
      <c r="L102" s="12"/>
      <c r="M102" s="12"/>
      <c r="N102" s="12"/>
      <c r="O102" s="12"/>
      <c r="P102" s="12"/>
    </row>
    <row r="103" spans="1:16" ht="10.5" customHeight="1">
      <c r="A103" s="68">
        <v>202008</v>
      </c>
      <c r="B103" s="9" t="s">
        <v>195</v>
      </c>
      <c r="D103" s="4" t="s">
        <v>1057</v>
      </c>
      <c r="E103" s="71" t="s">
        <v>313</v>
      </c>
      <c r="G103" s="12"/>
      <c r="I103" s="12"/>
      <c r="J103" s="12"/>
      <c r="K103" s="12"/>
      <c r="L103" s="12"/>
      <c r="M103" s="12"/>
      <c r="N103" s="12"/>
      <c r="O103" s="12"/>
      <c r="P103" s="12"/>
    </row>
    <row r="104" spans="1:16" ht="10.5" customHeight="1">
      <c r="A104" s="68">
        <v>202009</v>
      </c>
      <c r="B104" s="9" t="s">
        <v>197</v>
      </c>
      <c r="D104" s="4" t="s">
        <v>1059</v>
      </c>
      <c r="E104" s="71" t="s">
        <v>369</v>
      </c>
      <c r="G104" s="12"/>
      <c r="I104" s="12"/>
      <c r="J104" s="12"/>
      <c r="K104" s="12"/>
      <c r="L104" s="12"/>
      <c r="M104" s="12"/>
      <c r="N104" s="12"/>
      <c r="O104" s="12"/>
      <c r="P104" s="12"/>
    </row>
    <row r="105" spans="1:16" ht="10.5" customHeight="1">
      <c r="A105" s="68">
        <v>202010</v>
      </c>
      <c r="B105" s="9" t="s">
        <v>1058</v>
      </c>
      <c r="D105" s="4" t="s">
        <v>1061</v>
      </c>
      <c r="E105" s="71" t="s">
        <v>287</v>
      </c>
      <c r="G105" s="12"/>
      <c r="I105" s="12"/>
      <c r="J105" s="12"/>
      <c r="K105" s="12"/>
      <c r="L105" s="12"/>
      <c r="M105" s="12"/>
      <c r="N105" s="12"/>
      <c r="O105" s="12"/>
      <c r="P105" s="12"/>
    </row>
    <row r="106" spans="1:16" ht="10.5" customHeight="1">
      <c r="A106" s="68">
        <v>202011</v>
      </c>
      <c r="B106" s="9" t="s">
        <v>1060</v>
      </c>
      <c r="D106" s="4" t="s">
        <v>1062</v>
      </c>
      <c r="E106" s="71" t="s">
        <v>306</v>
      </c>
      <c r="G106" s="12"/>
      <c r="I106" s="12"/>
      <c r="J106" s="12"/>
      <c r="K106" s="12"/>
      <c r="L106" s="12"/>
      <c r="M106" s="12"/>
      <c r="N106" s="12"/>
      <c r="O106" s="12"/>
      <c r="P106" s="12"/>
    </row>
    <row r="107" spans="1:16" ht="10.5" customHeight="1">
      <c r="A107" s="68">
        <v>203001</v>
      </c>
      <c r="B107" s="9" t="s">
        <v>199</v>
      </c>
      <c r="D107" s="4" t="s">
        <v>1063</v>
      </c>
      <c r="E107" s="71" t="s">
        <v>331</v>
      </c>
      <c r="G107" s="12"/>
      <c r="I107" s="12"/>
      <c r="J107" s="12"/>
      <c r="K107" s="12"/>
      <c r="L107" s="12"/>
      <c r="M107" s="12"/>
      <c r="N107" s="12"/>
      <c r="O107" s="12"/>
      <c r="P107" s="12"/>
    </row>
    <row r="108" spans="1:16" ht="10.5" customHeight="1">
      <c r="A108" s="68">
        <v>203002</v>
      </c>
      <c r="B108" s="9" t="s">
        <v>201</v>
      </c>
      <c r="D108" s="4" t="s">
        <v>1064</v>
      </c>
      <c r="E108" s="71" t="s">
        <v>341</v>
      </c>
      <c r="G108" s="12"/>
      <c r="I108" s="12"/>
      <c r="J108" s="12"/>
      <c r="K108" s="12"/>
      <c r="M108" s="12"/>
      <c r="N108" s="12"/>
    </row>
    <row r="109" spans="1:16" ht="10.5" customHeight="1">
      <c r="A109" s="68">
        <v>203003</v>
      </c>
      <c r="B109" s="9" t="s">
        <v>203</v>
      </c>
      <c r="D109" s="4" t="s">
        <v>1065</v>
      </c>
      <c r="E109" s="71" t="s">
        <v>347</v>
      </c>
      <c r="G109" s="12"/>
      <c r="I109" s="12"/>
      <c r="J109" s="12"/>
      <c r="K109" s="12"/>
      <c r="M109" s="12"/>
      <c r="N109" s="12"/>
    </row>
    <row r="110" spans="1:16" ht="10.5" customHeight="1">
      <c r="A110" s="68">
        <v>203004</v>
      </c>
      <c r="B110" s="9" t="s">
        <v>205</v>
      </c>
      <c r="D110" s="4" t="s">
        <v>1066</v>
      </c>
      <c r="E110" s="71" t="s">
        <v>348</v>
      </c>
      <c r="G110" s="12"/>
      <c r="I110" s="12"/>
      <c r="J110" s="12"/>
      <c r="K110" s="12"/>
      <c r="M110" s="12"/>
      <c r="N110" s="12"/>
    </row>
    <row r="111" spans="1:16" ht="10.5" customHeight="1">
      <c r="A111" s="68">
        <v>203005</v>
      </c>
      <c r="B111" s="9" t="s">
        <v>207</v>
      </c>
      <c r="D111" s="4" t="s">
        <v>1067</v>
      </c>
      <c r="E111" s="71" t="s">
        <v>356</v>
      </c>
      <c r="G111" s="12"/>
      <c r="I111" s="12"/>
      <c r="J111" s="12"/>
      <c r="K111" s="12"/>
      <c r="M111" s="12"/>
      <c r="N111" s="12"/>
    </row>
    <row r="112" spans="1:16" ht="10.5" customHeight="1">
      <c r="A112" s="68">
        <v>203006</v>
      </c>
      <c r="B112" s="9" t="s">
        <v>209</v>
      </c>
      <c r="D112" s="4" t="s">
        <v>1068</v>
      </c>
      <c r="E112" s="71" t="s">
        <v>317</v>
      </c>
      <c r="G112" s="12"/>
      <c r="I112" s="12"/>
      <c r="J112" s="12"/>
      <c r="K112" s="12"/>
      <c r="M112" s="12"/>
      <c r="N112" s="12"/>
    </row>
    <row r="113" spans="1:14" ht="10.5" customHeight="1">
      <c r="A113" s="68">
        <v>203007</v>
      </c>
      <c r="B113" s="9" t="s">
        <v>211</v>
      </c>
      <c r="D113" s="4" t="s">
        <v>1069</v>
      </c>
      <c r="E113" s="71" t="s">
        <v>291</v>
      </c>
      <c r="G113" s="12"/>
      <c r="I113" s="12"/>
      <c r="J113" s="12"/>
      <c r="K113" s="12"/>
      <c r="M113" s="12"/>
      <c r="N113" s="12"/>
    </row>
    <row r="114" spans="1:14" ht="10.5" customHeight="1">
      <c r="A114" s="68">
        <v>203009</v>
      </c>
      <c r="B114" s="9" t="s">
        <v>213</v>
      </c>
      <c r="D114" s="4" t="s">
        <v>1070</v>
      </c>
      <c r="E114" s="71" t="s">
        <v>302</v>
      </c>
      <c r="G114" s="12"/>
    </row>
    <row r="115" spans="1:14" ht="10.5" customHeight="1">
      <c r="A115" s="68">
        <v>203010</v>
      </c>
      <c r="B115" s="9" t="s">
        <v>214</v>
      </c>
      <c r="D115" s="4" t="s">
        <v>1071</v>
      </c>
      <c r="E115" s="71" t="s">
        <v>358</v>
      </c>
      <c r="G115" s="12"/>
    </row>
    <row r="116" spans="1:14" ht="10.5" customHeight="1">
      <c r="A116" s="68">
        <v>203011</v>
      </c>
      <c r="B116" s="9" t="s">
        <v>216</v>
      </c>
      <c r="D116" s="4" t="s">
        <v>1072</v>
      </c>
      <c r="E116" s="71" t="s">
        <v>289</v>
      </c>
      <c r="G116" s="12"/>
    </row>
    <row r="117" spans="1:14" ht="10.5" customHeight="1">
      <c r="A117" s="68">
        <v>203012</v>
      </c>
      <c r="B117" s="9" t="s">
        <v>217</v>
      </c>
      <c r="D117" s="4" t="s">
        <v>1073</v>
      </c>
      <c r="E117" s="71" t="s">
        <v>319</v>
      </c>
      <c r="G117" s="12"/>
    </row>
    <row r="118" spans="1:14" ht="10.5" customHeight="1">
      <c r="A118" s="68">
        <v>203013</v>
      </c>
      <c r="B118" s="9" t="s">
        <v>218</v>
      </c>
      <c r="D118" s="4" t="s">
        <v>1074</v>
      </c>
      <c r="E118" s="71" t="s">
        <v>285</v>
      </c>
      <c r="G118" s="12"/>
    </row>
    <row r="119" spans="1:14" ht="10.5" customHeight="1">
      <c r="A119" s="68">
        <v>203014</v>
      </c>
      <c r="B119" s="9" t="s">
        <v>220</v>
      </c>
      <c r="D119" s="4" t="s">
        <v>1075</v>
      </c>
      <c r="E119" s="71" t="s">
        <v>304</v>
      </c>
      <c r="G119" s="12"/>
    </row>
    <row r="120" spans="1:14" ht="10.5" customHeight="1">
      <c r="A120" s="68">
        <v>203015</v>
      </c>
      <c r="B120" s="9" t="s">
        <v>221</v>
      </c>
      <c r="D120" s="4" t="s">
        <v>1076</v>
      </c>
      <c r="E120" s="71" t="s">
        <v>345</v>
      </c>
      <c r="G120" s="12"/>
    </row>
    <row r="121" spans="1:14" ht="10.5" customHeight="1">
      <c r="A121" s="68">
        <v>203016</v>
      </c>
      <c r="B121" s="9" t="s">
        <v>454</v>
      </c>
      <c r="D121" s="4" t="s">
        <v>1077</v>
      </c>
      <c r="E121" s="71" t="s">
        <v>367</v>
      </c>
      <c r="G121" s="12"/>
    </row>
    <row r="122" spans="1:14" ht="10.5" customHeight="1">
      <c r="A122" s="68">
        <v>203017</v>
      </c>
      <c r="B122" s="9" t="s">
        <v>413</v>
      </c>
      <c r="D122" s="4" t="s">
        <v>1078</v>
      </c>
      <c r="E122" s="71" t="s">
        <v>323</v>
      </c>
      <c r="G122" s="12"/>
    </row>
    <row r="123" spans="1:14" ht="10.5" customHeight="1">
      <c r="A123" s="68">
        <v>203018</v>
      </c>
      <c r="B123" s="9" t="s">
        <v>1477</v>
      </c>
      <c r="D123" s="4" t="s">
        <v>1079</v>
      </c>
      <c r="E123" s="71" t="s">
        <v>338</v>
      </c>
      <c r="G123" s="12"/>
    </row>
    <row r="124" spans="1:14" ht="10.5" customHeight="1">
      <c r="A124" s="68">
        <v>203020</v>
      </c>
      <c r="B124" s="9" t="s">
        <v>1478</v>
      </c>
      <c r="D124" s="4" t="s">
        <v>1080</v>
      </c>
      <c r="E124" s="71" t="s">
        <v>296</v>
      </c>
      <c r="G124" s="12"/>
    </row>
    <row r="125" spans="1:14" ht="10.5" customHeight="1">
      <c r="A125" s="68">
        <v>203021</v>
      </c>
      <c r="B125" s="9" t="s">
        <v>1479</v>
      </c>
      <c r="D125" s="4" t="s">
        <v>1081</v>
      </c>
      <c r="E125" s="71" t="s">
        <v>315</v>
      </c>
      <c r="G125" s="12"/>
    </row>
    <row r="126" spans="1:14" ht="10.5" customHeight="1">
      <c r="A126" s="68">
        <v>203022</v>
      </c>
      <c r="B126" s="9" t="s">
        <v>1509</v>
      </c>
      <c r="D126" s="4" t="s">
        <v>1082</v>
      </c>
      <c r="E126" s="71" t="s">
        <v>343</v>
      </c>
      <c r="G126" s="12"/>
    </row>
    <row r="127" spans="1:14" ht="10.5" customHeight="1">
      <c r="A127" s="68">
        <v>204004</v>
      </c>
      <c r="B127" s="9" t="s">
        <v>1510</v>
      </c>
      <c r="D127" s="4" t="s">
        <v>1083</v>
      </c>
      <c r="E127" s="71" t="s">
        <v>308</v>
      </c>
      <c r="G127" s="12"/>
    </row>
    <row r="128" spans="1:14" ht="10.5" customHeight="1">
      <c r="A128" s="68">
        <v>204005</v>
      </c>
      <c r="B128" s="9" t="s">
        <v>1511</v>
      </c>
      <c r="D128" s="4" t="s">
        <v>1084</v>
      </c>
      <c r="E128" s="71" t="s">
        <v>362</v>
      </c>
      <c r="G128" s="12"/>
    </row>
    <row r="129" spans="1:7" ht="10.5" customHeight="1">
      <c r="A129" s="68">
        <v>205001</v>
      </c>
      <c r="B129" s="9" t="s">
        <v>223</v>
      </c>
      <c r="D129" s="4" t="s">
        <v>1085</v>
      </c>
      <c r="E129" s="71" t="s">
        <v>328</v>
      </c>
      <c r="G129" s="12"/>
    </row>
    <row r="130" spans="1:7" ht="10.5" customHeight="1">
      <c r="A130" s="68">
        <v>205003</v>
      </c>
      <c r="B130" s="9" t="s">
        <v>225</v>
      </c>
      <c r="D130" s="4" t="s">
        <v>1086</v>
      </c>
      <c r="E130" s="71" t="s">
        <v>330</v>
      </c>
      <c r="G130" s="12"/>
    </row>
    <row r="131" spans="1:7" ht="10.5" customHeight="1">
      <c r="A131" s="68">
        <v>205006</v>
      </c>
      <c r="B131" s="9" t="s">
        <v>227</v>
      </c>
      <c r="D131" s="4" t="s">
        <v>1087</v>
      </c>
      <c r="E131" s="71" t="s">
        <v>321</v>
      </c>
      <c r="G131" s="12"/>
    </row>
    <row r="132" spans="1:7" ht="10.5" customHeight="1">
      <c r="A132" s="68">
        <v>205008</v>
      </c>
      <c r="B132" s="9" t="s">
        <v>229</v>
      </c>
      <c r="D132" s="4" t="s">
        <v>1088</v>
      </c>
      <c r="E132" s="71" t="s">
        <v>298</v>
      </c>
      <c r="G132" s="12"/>
    </row>
    <row r="133" spans="1:7" ht="10.5" customHeight="1">
      <c r="A133" s="68">
        <v>205009</v>
      </c>
      <c r="B133" s="9" t="s">
        <v>231</v>
      </c>
      <c r="D133" s="4" t="s">
        <v>1411</v>
      </c>
      <c r="E133" s="71" t="s">
        <v>325</v>
      </c>
      <c r="G133" s="12"/>
    </row>
    <row r="134" spans="1:7" ht="10.5" customHeight="1">
      <c r="A134" s="68">
        <v>205011</v>
      </c>
      <c r="B134" s="9" t="s">
        <v>233</v>
      </c>
      <c r="D134" s="72">
        <v>554</v>
      </c>
      <c r="E134" s="71" t="s">
        <v>1571</v>
      </c>
      <c r="G134" s="12"/>
    </row>
    <row r="135" spans="1:7" ht="10.5" customHeight="1">
      <c r="A135" s="68">
        <v>205012</v>
      </c>
      <c r="B135" s="9" t="s">
        <v>235</v>
      </c>
      <c r="D135" s="4" t="s">
        <v>1412</v>
      </c>
      <c r="E135" s="71" t="s">
        <v>1089</v>
      </c>
      <c r="G135" s="12"/>
    </row>
    <row r="136" spans="1:7" ht="10.5" customHeight="1">
      <c r="A136" s="68">
        <v>205013</v>
      </c>
      <c r="B136" s="9" t="s">
        <v>236</v>
      </c>
      <c r="D136" s="4" t="s">
        <v>1090</v>
      </c>
      <c r="E136" s="71" t="s">
        <v>81</v>
      </c>
      <c r="G136" s="12"/>
    </row>
    <row r="137" spans="1:7" ht="10.5" customHeight="1">
      <c r="A137" s="68">
        <v>205015</v>
      </c>
      <c r="B137" s="9" t="s">
        <v>238</v>
      </c>
      <c r="D137" s="4" t="s">
        <v>1091</v>
      </c>
      <c r="E137" s="71" t="s">
        <v>1092</v>
      </c>
      <c r="G137" s="12"/>
    </row>
    <row r="138" spans="1:7" ht="10.5" customHeight="1">
      <c r="A138" s="68">
        <v>205016</v>
      </c>
      <c r="B138" s="9" t="s">
        <v>240</v>
      </c>
      <c r="D138" s="4" t="s">
        <v>1093</v>
      </c>
      <c r="E138" s="71" t="s">
        <v>83</v>
      </c>
      <c r="G138" s="12"/>
    </row>
    <row r="139" spans="1:7" ht="10.5" customHeight="1">
      <c r="A139" s="68">
        <v>205017</v>
      </c>
      <c r="B139" s="9" t="s">
        <v>242</v>
      </c>
      <c r="D139" s="4" t="s">
        <v>1095</v>
      </c>
      <c r="E139" s="71" t="s">
        <v>72</v>
      </c>
      <c r="G139" s="12"/>
    </row>
    <row r="140" spans="1:7" ht="10.5" customHeight="1">
      <c r="A140" s="68">
        <v>205018</v>
      </c>
      <c r="B140" s="9" t="s">
        <v>244</v>
      </c>
      <c r="D140" s="4" t="s">
        <v>1096</v>
      </c>
      <c r="E140" s="71" t="s">
        <v>82</v>
      </c>
      <c r="G140" s="12"/>
    </row>
    <row r="141" spans="1:7" ht="10.5" customHeight="1">
      <c r="A141" s="68">
        <v>205019</v>
      </c>
      <c r="B141" s="9" t="s">
        <v>246</v>
      </c>
      <c r="D141" s="4" t="s">
        <v>1097</v>
      </c>
      <c r="E141" s="71" t="s">
        <v>76</v>
      </c>
      <c r="G141" s="12"/>
    </row>
    <row r="142" spans="1:7" ht="10.5" customHeight="1">
      <c r="A142" s="68">
        <v>205020</v>
      </c>
      <c r="B142" s="9" t="s">
        <v>248</v>
      </c>
      <c r="D142" s="4" t="s">
        <v>1098</v>
      </c>
      <c r="E142" s="71" t="s">
        <v>64</v>
      </c>
      <c r="G142" s="12"/>
    </row>
    <row r="143" spans="1:7" ht="10.5" customHeight="1">
      <c r="A143" s="68">
        <v>205021</v>
      </c>
      <c r="B143" s="9" t="s">
        <v>1094</v>
      </c>
      <c r="D143" s="4" t="s">
        <v>1099</v>
      </c>
      <c r="E143" s="71" t="s">
        <v>88</v>
      </c>
      <c r="G143" s="12"/>
    </row>
    <row r="144" spans="1:7" ht="10.5" customHeight="1">
      <c r="A144" s="68">
        <v>205022</v>
      </c>
      <c r="B144" s="9" t="s">
        <v>1480</v>
      </c>
      <c r="D144" s="4" t="s">
        <v>1100</v>
      </c>
      <c r="E144" s="71" t="s">
        <v>90</v>
      </c>
      <c r="G144" s="12"/>
    </row>
    <row r="145" spans="1:7" ht="10.5" customHeight="1">
      <c r="A145" s="68">
        <v>205023</v>
      </c>
      <c r="B145" s="9" t="s">
        <v>1512</v>
      </c>
      <c r="D145" s="4" t="s">
        <v>1101</v>
      </c>
      <c r="E145" s="71" t="s">
        <v>77</v>
      </c>
      <c r="G145" s="12"/>
    </row>
    <row r="146" spans="1:7" ht="10.5" customHeight="1">
      <c r="A146" s="68">
        <v>205024</v>
      </c>
      <c r="B146" s="9" t="s">
        <v>1513</v>
      </c>
      <c r="D146" s="4" t="s">
        <v>1102</v>
      </c>
      <c r="E146" s="71" t="s">
        <v>79</v>
      </c>
      <c r="G146" s="12"/>
    </row>
    <row r="147" spans="1:7" ht="10.5" customHeight="1">
      <c r="A147" s="68">
        <v>206001</v>
      </c>
      <c r="B147" s="9" t="s">
        <v>250</v>
      </c>
      <c r="D147" s="4" t="s">
        <v>1103</v>
      </c>
      <c r="E147" s="71" t="s">
        <v>68</v>
      </c>
      <c r="G147" s="12"/>
    </row>
    <row r="148" spans="1:7" ht="10.5" customHeight="1">
      <c r="A148" s="68">
        <v>206002</v>
      </c>
      <c r="B148" s="9" t="s">
        <v>252</v>
      </c>
      <c r="D148" s="4" t="s">
        <v>1104</v>
      </c>
      <c r="E148" s="71" t="s">
        <v>66</v>
      </c>
      <c r="G148" s="12"/>
    </row>
    <row r="149" spans="1:7" ht="10.5" customHeight="1">
      <c r="A149" s="68">
        <v>206003</v>
      </c>
      <c r="B149" s="9" t="s">
        <v>254</v>
      </c>
      <c r="D149" s="4" t="s">
        <v>1105</v>
      </c>
      <c r="E149" s="71" t="s">
        <v>86</v>
      </c>
      <c r="G149" s="12"/>
    </row>
    <row r="150" spans="1:7" ht="10.5" customHeight="1">
      <c r="A150" s="69">
        <v>206005</v>
      </c>
      <c r="B150" s="9" t="s">
        <v>1514</v>
      </c>
      <c r="D150" s="4" t="s">
        <v>1106</v>
      </c>
      <c r="E150" s="71" t="s">
        <v>74</v>
      </c>
      <c r="G150" s="12"/>
    </row>
    <row r="151" spans="1:7" ht="10.5" customHeight="1">
      <c r="A151" s="68">
        <v>206006</v>
      </c>
      <c r="B151" s="9" t="s">
        <v>1515</v>
      </c>
      <c r="D151" s="4" t="s">
        <v>1107</v>
      </c>
      <c r="E151" s="71" t="s">
        <v>70</v>
      </c>
      <c r="G151" s="12"/>
    </row>
    <row r="152" spans="1:7" ht="10.5" customHeight="1">
      <c r="A152" s="68">
        <v>206008</v>
      </c>
      <c r="B152" s="9" t="s">
        <v>258</v>
      </c>
      <c r="D152" s="4" t="s">
        <v>1109</v>
      </c>
      <c r="E152" s="71" t="s">
        <v>1110</v>
      </c>
      <c r="G152" s="12"/>
    </row>
    <row r="153" spans="1:7" ht="10.5" customHeight="1">
      <c r="A153" s="68">
        <v>206012</v>
      </c>
      <c r="B153" s="9" t="s">
        <v>260</v>
      </c>
      <c r="D153" s="4" t="s">
        <v>1111</v>
      </c>
      <c r="E153" s="71" t="s">
        <v>101</v>
      </c>
      <c r="G153" s="12"/>
    </row>
    <row r="154" spans="1:7" ht="10.5" customHeight="1">
      <c r="A154" s="68">
        <v>206013</v>
      </c>
      <c r="B154" s="9" t="s">
        <v>262</v>
      </c>
      <c r="D154" s="4" t="s">
        <v>1112</v>
      </c>
      <c r="E154" s="71" t="s">
        <v>182</v>
      </c>
      <c r="G154" s="12"/>
    </row>
    <row r="155" spans="1:7" ht="10.5" customHeight="1">
      <c r="A155" s="68">
        <v>206014</v>
      </c>
      <c r="B155" s="9" t="s">
        <v>264</v>
      </c>
      <c r="D155" s="4" t="s">
        <v>1113</v>
      </c>
      <c r="E155" s="71" t="s">
        <v>133</v>
      </c>
      <c r="G155" s="12"/>
    </row>
    <row r="156" spans="1:7" ht="10.5" customHeight="1">
      <c r="A156" s="68">
        <v>206017</v>
      </c>
      <c r="B156" s="9" t="s">
        <v>266</v>
      </c>
      <c r="D156" s="4" t="s">
        <v>1114</v>
      </c>
      <c r="E156" s="71" t="s">
        <v>93</v>
      </c>
      <c r="G156" s="12"/>
    </row>
    <row r="157" spans="1:7" ht="10.5" customHeight="1">
      <c r="A157" s="68">
        <v>206018</v>
      </c>
      <c r="B157" s="9" t="s">
        <v>268</v>
      </c>
      <c r="D157" s="4" t="s">
        <v>1115</v>
      </c>
      <c r="E157" s="71" t="s">
        <v>129</v>
      </c>
      <c r="G157" s="12"/>
    </row>
    <row r="158" spans="1:7" ht="10.5" customHeight="1">
      <c r="A158" s="68">
        <v>206019</v>
      </c>
      <c r="B158" s="9" t="s">
        <v>269</v>
      </c>
      <c r="D158" s="4" t="s">
        <v>1117</v>
      </c>
      <c r="E158" s="71" t="s">
        <v>112</v>
      </c>
      <c r="G158" s="12"/>
    </row>
    <row r="159" spans="1:7" ht="10.5" customHeight="1">
      <c r="A159" s="68">
        <v>206020</v>
      </c>
      <c r="B159" s="9" t="s">
        <v>1108</v>
      </c>
      <c r="D159" s="4" t="s">
        <v>1118</v>
      </c>
      <c r="E159" s="71" t="s">
        <v>172</v>
      </c>
      <c r="G159" s="12"/>
    </row>
    <row r="160" spans="1:7" ht="10.5" customHeight="1">
      <c r="A160" s="68">
        <v>206021</v>
      </c>
      <c r="B160" s="9" t="s">
        <v>1516</v>
      </c>
      <c r="D160" s="4" t="s">
        <v>1119</v>
      </c>
      <c r="E160" s="71" t="s">
        <v>114</v>
      </c>
      <c r="G160" s="12"/>
    </row>
    <row r="161" spans="1:7" ht="10.5" customHeight="1">
      <c r="A161" s="68">
        <v>206022</v>
      </c>
      <c r="B161" s="9" t="s">
        <v>1517</v>
      </c>
      <c r="D161" s="4" t="s">
        <v>1121</v>
      </c>
      <c r="E161" s="71" t="s">
        <v>116</v>
      </c>
      <c r="G161" s="12"/>
    </row>
    <row r="162" spans="1:7" ht="10.5" customHeight="1">
      <c r="A162" s="68">
        <v>207002</v>
      </c>
      <c r="B162" s="9" t="s">
        <v>271</v>
      </c>
      <c r="D162" s="4" t="s">
        <v>1123</v>
      </c>
      <c r="E162" s="71" t="s">
        <v>1124</v>
      </c>
      <c r="G162" s="12"/>
    </row>
    <row r="163" spans="1:7" ht="10.5" customHeight="1">
      <c r="A163" s="68">
        <v>207005</v>
      </c>
      <c r="B163" s="9" t="s">
        <v>272</v>
      </c>
      <c r="D163" s="4" t="s">
        <v>1125</v>
      </c>
      <c r="E163" s="71" t="s">
        <v>185</v>
      </c>
      <c r="G163" s="12"/>
    </row>
    <row r="164" spans="1:7" ht="10.5" customHeight="1">
      <c r="A164" s="68">
        <v>207007</v>
      </c>
      <c r="B164" s="9" t="s">
        <v>273</v>
      </c>
      <c r="D164" s="4" t="s">
        <v>1127</v>
      </c>
      <c r="E164" s="71" t="s">
        <v>119</v>
      </c>
      <c r="G164" s="12"/>
    </row>
    <row r="165" spans="1:7" ht="10.5" customHeight="1">
      <c r="A165" s="68">
        <v>207008</v>
      </c>
      <c r="B165" s="9" t="s">
        <v>275</v>
      </c>
      <c r="D165" s="4" t="s">
        <v>1128</v>
      </c>
      <c r="E165" s="71" t="s">
        <v>180</v>
      </c>
      <c r="G165" s="12"/>
    </row>
    <row r="166" spans="1:7" ht="10.5" customHeight="1">
      <c r="A166" s="68">
        <v>207009</v>
      </c>
      <c r="B166" s="9" t="s">
        <v>277</v>
      </c>
      <c r="D166" s="4" t="s">
        <v>1129</v>
      </c>
      <c r="E166" s="71" t="s">
        <v>1130</v>
      </c>
      <c r="G166" s="12"/>
    </row>
    <row r="167" spans="1:7" ht="10.5" customHeight="1">
      <c r="A167" s="68">
        <v>207011</v>
      </c>
      <c r="B167" s="9" t="s">
        <v>1116</v>
      </c>
      <c r="D167" s="4" t="s">
        <v>1131</v>
      </c>
      <c r="E167" s="71" t="s">
        <v>131</v>
      </c>
      <c r="G167" s="12"/>
    </row>
    <row r="168" spans="1:7" ht="10.5" customHeight="1">
      <c r="A168" s="68">
        <v>207012</v>
      </c>
      <c r="B168" s="9" t="s">
        <v>279</v>
      </c>
      <c r="D168" s="4" t="s">
        <v>1132</v>
      </c>
      <c r="E168" s="71" t="s">
        <v>105</v>
      </c>
      <c r="G168" s="12"/>
    </row>
    <row r="169" spans="1:7" ht="10.5" customHeight="1">
      <c r="A169" s="68">
        <v>207013</v>
      </c>
      <c r="B169" s="9" t="s">
        <v>281</v>
      </c>
      <c r="D169" s="4" t="s">
        <v>1133</v>
      </c>
      <c r="E169" s="71" t="s">
        <v>150</v>
      </c>
      <c r="G169" s="12"/>
    </row>
    <row r="170" spans="1:7" ht="10.5" customHeight="1">
      <c r="A170" s="68">
        <v>207014</v>
      </c>
      <c r="B170" s="9" t="s">
        <v>1120</v>
      </c>
      <c r="D170" s="4" t="s">
        <v>1134</v>
      </c>
      <c r="E170" s="71" t="s">
        <v>166</v>
      </c>
      <c r="G170" s="12"/>
    </row>
    <row r="171" spans="1:7" ht="10.5" customHeight="1">
      <c r="A171" s="68">
        <v>207015</v>
      </c>
      <c r="B171" s="9" t="s">
        <v>1122</v>
      </c>
      <c r="D171" s="4" t="s">
        <v>1135</v>
      </c>
      <c r="E171" s="71" t="s">
        <v>123</v>
      </c>
      <c r="G171" s="12"/>
    </row>
    <row r="172" spans="1:7" ht="10.5" customHeight="1">
      <c r="A172" s="68">
        <v>207016</v>
      </c>
      <c r="B172" s="9" t="s">
        <v>802</v>
      </c>
      <c r="D172" s="4" t="s">
        <v>1136</v>
      </c>
      <c r="E172" s="71" t="s">
        <v>140</v>
      </c>
      <c r="G172" s="12"/>
    </row>
    <row r="173" spans="1:7" ht="10.5" customHeight="1">
      <c r="A173" s="68">
        <v>207017</v>
      </c>
      <c r="B173" s="9" t="s">
        <v>1481</v>
      </c>
      <c r="D173" s="4" t="s">
        <v>1137</v>
      </c>
      <c r="E173" s="71" t="s">
        <v>160</v>
      </c>
      <c r="G173" s="12"/>
    </row>
    <row r="174" spans="1:7" ht="10.5" customHeight="1">
      <c r="A174" s="68">
        <v>207018</v>
      </c>
      <c r="B174" s="9" t="s">
        <v>1518</v>
      </c>
      <c r="D174" s="4" t="s">
        <v>1138</v>
      </c>
      <c r="E174" s="71" t="s">
        <v>1140</v>
      </c>
      <c r="G174" s="12"/>
    </row>
    <row r="175" spans="1:7" ht="10.5" customHeight="1">
      <c r="A175" s="68">
        <v>208001</v>
      </c>
      <c r="B175" s="9" t="s">
        <v>1126</v>
      </c>
      <c r="D175" s="4" t="s">
        <v>1139</v>
      </c>
      <c r="E175" s="71" t="s">
        <v>1142</v>
      </c>
      <c r="G175" s="12"/>
    </row>
    <row r="176" spans="1:7" ht="10.5" customHeight="1">
      <c r="A176" s="68">
        <v>208002</v>
      </c>
      <c r="B176" s="9" t="s">
        <v>282</v>
      </c>
      <c r="D176" s="4" t="s">
        <v>1141</v>
      </c>
      <c r="E176" s="71" t="s">
        <v>121</v>
      </c>
      <c r="G176" s="12"/>
    </row>
    <row r="177" spans="1:7" ht="10.5" customHeight="1">
      <c r="A177" s="68">
        <v>208003</v>
      </c>
      <c r="B177" s="9" t="s">
        <v>284</v>
      </c>
      <c r="D177" s="4" t="s">
        <v>1143</v>
      </c>
      <c r="E177" s="71" t="s">
        <v>176</v>
      </c>
      <c r="G177" s="12"/>
    </row>
    <row r="178" spans="1:7" ht="10.5" customHeight="1">
      <c r="A178" s="68">
        <v>208004</v>
      </c>
      <c r="B178" s="9" t="s">
        <v>286</v>
      </c>
      <c r="D178" s="4" t="s">
        <v>1144</v>
      </c>
      <c r="E178" s="71" t="s">
        <v>135</v>
      </c>
      <c r="G178" s="12"/>
    </row>
    <row r="179" spans="1:7" ht="10.5" customHeight="1">
      <c r="A179" s="68">
        <v>209001</v>
      </c>
      <c r="B179" s="9" t="s">
        <v>288</v>
      </c>
      <c r="D179" s="4" t="s">
        <v>1145</v>
      </c>
      <c r="E179" s="71" t="s">
        <v>95</v>
      </c>
      <c r="G179" s="12"/>
    </row>
    <row r="180" spans="1:7" ht="10.5" customHeight="1">
      <c r="A180" s="68">
        <v>209002</v>
      </c>
      <c r="B180" s="9" t="s">
        <v>290</v>
      </c>
      <c r="D180" s="4" t="s">
        <v>1146</v>
      </c>
      <c r="E180" s="71" t="s">
        <v>1413</v>
      </c>
      <c r="G180" s="12"/>
    </row>
    <row r="181" spans="1:7" ht="10.5" customHeight="1">
      <c r="A181" s="68">
        <v>209003</v>
      </c>
      <c r="B181" s="9" t="s">
        <v>292</v>
      </c>
      <c r="D181" s="4" t="s">
        <v>1147</v>
      </c>
      <c r="E181" s="71" t="s">
        <v>127</v>
      </c>
      <c r="G181" s="12"/>
    </row>
    <row r="182" spans="1:7" ht="10.5" customHeight="1">
      <c r="A182" s="68">
        <v>209004</v>
      </c>
      <c r="B182" s="9" t="s">
        <v>294</v>
      </c>
      <c r="D182" s="4" t="s">
        <v>1148</v>
      </c>
      <c r="E182" s="71" t="s">
        <v>1414</v>
      </c>
      <c r="G182" s="12"/>
    </row>
    <row r="183" spans="1:7" ht="10.5" customHeight="1">
      <c r="A183" s="68">
        <v>209005</v>
      </c>
      <c r="B183" s="9" t="s">
        <v>295</v>
      </c>
      <c r="D183" s="4" t="s">
        <v>1149</v>
      </c>
      <c r="E183" s="71" t="s">
        <v>178</v>
      </c>
      <c r="G183" s="12"/>
    </row>
    <row r="184" spans="1:7" ht="10.5" customHeight="1">
      <c r="A184" s="68">
        <v>209006</v>
      </c>
      <c r="B184" s="9" t="s">
        <v>297</v>
      </c>
      <c r="D184" s="4" t="s">
        <v>1150</v>
      </c>
      <c r="E184" s="71" t="s">
        <v>147</v>
      </c>
      <c r="G184" s="12"/>
    </row>
    <row r="185" spans="1:7" ht="10.5" customHeight="1">
      <c r="A185" s="68">
        <v>209007</v>
      </c>
      <c r="B185" s="9" t="s">
        <v>299</v>
      </c>
      <c r="D185" s="4" t="s">
        <v>1151</v>
      </c>
      <c r="E185" s="71" t="s">
        <v>107</v>
      </c>
      <c r="G185" s="12"/>
    </row>
    <row r="186" spans="1:7" ht="10.5" customHeight="1">
      <c r="A186" s="68">
        <v>209008</v>
      </c>
      <c r="B186" s="9" t="s">
        <v>301</v>
      </c>
      <c r="D186" s="4" t="s">
        <v>1153</v>
      </c>
      <c r="E186" s="71" t="s">
        <v>99</v>
      </c>
      <c r="G186" s="12"/>
    </row>
    <row r="187" spans="1:7" ht="10.5" customHeight="1">
      <c r="A187" s="68">
        <v>209009</v>
      </c>
      <c r="B187" s="9" t="s">
        <v>303</v>
      </c>
      <c r="D187" s="4" t="s">
        <v>1154</v>
      </c>
      <c r="E187" s="71" t="s">
        <v>110</v>
      </c>
      <c r="G187" s="12"/>
    </row>
    <row r="188" spans="1:7" ht="10.5" customHeight="1">
      <c r="A188" s="68">
        <v>209010</v>
      </c>
      <c r="B188" s="9" t="s">
        <v>305</v>
      </c>
      <c r="D188" s="4" t="s">
        <v>1155</v>
      </c>
      <c r="E188" s="71" t="s">
        <v>154</v>
      </c>
      <c r="G188" s="12"/>
    </row>
    <row r="189" spans="1:7" ht="10.5" customHeight="1">
      <c r="A189" s="68">
        <v>209012</v>
      </c>
      <c r="B189" s="9" t="s">
        <v>307</v>
      </c>
      <c r="D189" s="4" t="s">
        <v>1156</v>
      </c>
      <c r="E189" s="71" t="s">
        <v>188</v>
      </c>
      <c r="G189" s="12"/>
    </row>
    <row r="190" spans="1:7" ht="10.5" customHeight="1">
      <c r="A190" s="68">
        <v>209013</v>
      </c>
      <c r="B190" s="9" t="s">
        <v>309</v>
      </c>
      <c r="D190" s="4" t="s">
        <v>1157</v>
      </c>
      <c r="E190" s="71" t="s">
        <v>143</v>
      </c>
      <c r="G190" s="12"/>
    </row>
    <row r="191" spans="1:7" ht="10.5" customHeight="1">
      <c r="A191" s="68">
        <v>301001</v>
      </c>
      <c r="B191" s="9" t="s">
        <v>314</v>
      </c>
      <c r="D191" s="4" t="s">
        <v>1158</v>
      </c>
      <c r="E191" s="71" t="s">
        <v>156</v>
      </c>
      <c r="G191" s="12"/>
    </row>
    <row r="192" spans="1:7" ht="10.5" customHeight="1">
      <c r="A192" s="68">
        <v>301002</v>
      </c>
      <c r="B192" s="9" t="s">
        <v>316</v>
      </c>
      <c r="D192" s="4" t="s">
        <v>1160</v>
      </c>
      <c r="E192" s="71" t="s">
        <v>103</v>
      </c>
      <c r="G192" s="12"/>
    </row>
    <row r="193" spans="1:7" ht="10.5" customHeight="1">
      <c r="A193" s="68">
        <v>301003</v>
      </c>
      <c r="B193" s="9" t="s">
        <v>318</v>
      </c>
      <c r="D193" s="4" t="s">
        <v>1161</v>
      </c>
      <c r="E193" s="71" t="s">
        <v>152</v>
      </c>
      <c r="G193" s="12"/>
    </row>
    <row r="194" spans="1:7" ht="10.5" customHeight="1">
      <c r="A194" s="68">
        <v>301004</v>
      </c>
      <c r="B194" s="9" t="s">
        <v>320</v>
      </c>
      <c r="D194" s="4" t="s">
        <v>1162</v>
      </c>
      <c r="E194" s="71" t="s">
        <v>145</v>
      </c>
      <c r="G194" s="12"/>
    </row>
    <row r="195" spans="1:7" ht="10.5" customHeight="1">
      <c r="A195" s="68">
        <v>301005</v>
      </c>
      <c r="B195" s="9" t="s">
        <v>322</v>
      </c>
      <c r="D195" s="4" t="s">
        <v>1163</v>
      </c>
      <c r="E195" s="71" t="s">
        <v>158</v>
      </c>
      <c r="G195" s="12"/>
    </row>
    <row r="196" spans="1:7" ht="10.5" customHeight="1">
      <c r="A196" s="68">
        <v>301006</v>
      </c>
      <c r="B196" s="9" t="s">
        <v>324</v>
      </c>
      <c r="D196" s="4" t="s">
        <v>1164</v>
      </c>
      <c r="E196" s="71" t="s">
        <v>1166</v>
      </c>
      <c r="G196" s="12"/>
    </row>
    <row r="197" spans="1:7" ht="10.5" customHeight="1">
      <c r="A197" s="68">
        <v>301007</v>
      </c>
      <c r="B197" s="9" t="s">
        <v>1152</v>
      </c>
      <c r="D197" s="4" t="s">
        <v>1165</v>
      </c>
      <c r="E197" s="71" t="s">
        <v>163</v>
      </c>
      <c r="G197" s="12"/>
    </row>
    <row r="198" spans="1:7" ht="10.5" customHeight="1">
      <c r="A198" s="68">
        <v>301008</v>
      </c>
      <c r="B198" s="9" t="s">
        <v>326</v>
      </c>
      <c r="D198" s="4" t="s">
        <v>1167</v>
      </c>
      <c r="E198" s="71" t="s">
        <v>1329</v>
      </c>
      <c r="G198" s="12"/>
    </row>
    <row r="199" spans="1:7" ht="10.5" customHeight="1">
      <c r="A199" s="68">
        <v>301010</v>
      </c>
      <c r="B199" s="9" t="s">
        <v>329</v>
      </c>
      <c r="D199" s="4" t="s">
        <v>1168</v>
      </c>
      <c r="E199" s="71" t="s">
        <v>1170</v>
      </c>
      <c r="G199" s="12"/>
    </row>
    <row r="200" spans="1:7" ht="10.5" customHeight="1">
      <c r="A200" s="68">
        <v>301012</v>
      </c>
      <c r="B200" s="9" t="s">
        <v>332</v>
      </c>
      <c r="D200" s="4" t="s">
        <v>1169</v>
      </c>
      <c r="E200" s="71" t="s">
        <v>1415</v>
      </c>
      <c r="G200" s="12"/>
    </row>
    <row r="201" spans="1:7" ht="10.5" customHeight="1">
      <c r="A201" s="68">
        <v>301014</v>
      </c>
      <c r="B201" s="9" t="s">
        <v>1159</v>
      </c>
      <c r="D201" s="4" t="s">
        <v>1171</v>
      </c>
      <c r="E201" s="71" t="s">
        <v>138</v>
      </c>
      <c r="G201" s="12"/>
    </row>
    <row r="202" spans="1:7" ht="10.5" customHeight="1">
      <c r="A202" s="68">
        <v>301015</v>
      </c>
      <c r="B202" s="9" t="s">
        <v>335</v>
      </c>
      <c r="D202" s="4" t="s">
        <v>1172</v>
      </c>
      <c r="E202" s="71" t="s">
        <v>168</v>
      </c>
      <c r="G202" s="12"/>
    </row>
    <row r="203" spans="1:7" ht="10.5" customHeight="1">
      <c r="A203" s="68">
        <v>301016</v>
      </c>
      <c r="B203" s="9" t="s">
        <v>337</v>
      </c>
      <c r="D203" s="4" t="s">
        <v>1173</v>
      </c>
      <c r="E203" s="71" t="s">
        <v>125</v>
      </c>
      <c r="G203" s="12"/>
    </row>
    <row r="204" spans="1:7" ht="10.5" customHeight="1">
      <c r="A204" s="68">
        <v>301017</v>
      </c>
      <c r="B204" s="9" t="s">
        <v>339</v>
      </c>
      <c r="D204" s="4" t="s">
        <v>1175</v>
      </c>
      <c r="E204" s="71" t="s">
        <v>97</v>
      </c>
      <c r="G204" s="12"/>
    </row>
    <row r="205" spans="1:7" ht="10.5" customHeight="1">
      <c r="A205" s="68">
        <v>301019</v>
      </c>
      <c r="B205" s="9" t="s">
        <v>1519</v>
      </c>
      <c r="D205" s="4" t="s">
        <v>1177</v>
      </c>
      <c r="E205" s="71" t="s">
        <v>170</v>
      </c>
      <c r="G205" s="12"/>
    </row>
    <row r="206" spans="1:7" ht="10.5" customHeight="1">
      <c r="A206" s="68">
        <v>301020</v>
      </c>
      <c r="B206" s="9" t="s">
        <v>342</v>
      </c>
      <c r="D206" s="4" t="s">
        <v>1179</v>
      </c>
      <c r="E206" s="71" t="s">
        <v>174</v>
      </c>
      <c r="G206" s="12"/>
    </row>
    <row r="207" spans="1:7" ht="10.5" customHeight="1">
      <c r="A207" s="68">
        <v>301021</v>
      </c>
      <c r="B207" s="9" t="s">
        <v>344</v>
      </c>
      <c r="D207" s="4" t="s">
        <v>1416</v>
      </c>
      <c r="E207" s="71" t="s">
        <v>1180</v>
      </c>
      <c r="G207" s="12"/>
    </row>
    <row r="208" spans="1:7" ht="10.5" customHeight="1">
      <c r="A208" s="68">
        <v>301022</v>
      </c>
      <c r="B208" s="9" t="s">
        <v>346</v>
      </c>
      <c r="D208" s="4" t="s">
        <v>1417</v>
      </c>
      <c r="E208" s="71" t="s">
        <v>1181</v>
      </c>
      <c r="G208" s="12"/>
    </row>
    <row r="209" spans="1:7" ht="10.5" customHeight="1">
      <c r="A209" s="68">
        <v>301023</v>
      </c>
      <c r="B209" s="9" t="s">
        <v>1520</v>
      </c>
      <c r="D209" s="4" t="s">
        <v>1572</v>
      </c>
      <c r="E209" s="71" t="s">
        <v>1573</v>
      </c>
      <c r="G209" s="12"/>
    </row>
    <row r="210" spans="1:7" ht="10.5" customHeight="1">
      <c r="A210" s="68">
        <v>301024</v>
      </c>
      <c r="B210" s="9" t="s">
        <v>871</v>
      </c>
    </row>
    <row r="211" spans="1:7" ht="10.5" customHeight="1">
      <c r="A211" s="68">
        <v>301025</v>
      </c>
      <c r="B211" s="9" t="s">
        <v>350</v>
      </c>
    </row>
    <row r="212" spans="1:7" ht="10.5" customHeight="1">
      <c r="A212" s="68">
        <v>301026</v>
      </c>
      <c r="B212" s="9" t="s">
        <v>1174</v>
      </c>
    </row>
    <row r="213" spans="1:7" ht="10.5" customHeight="1">
      <c r="A213" s="68">
        <v>301027</v>
      </c>
      <c r="B213" s="9" t="s">
        <v>1176</v>
      </c>
    </row>
    <row r="214" spans="1:7" ht="10.5" customHeight="1">
      <c r="A214" s="68">
        <v>301028</v>
      </c>
      <c r="B214" s="9" t="s">
        <v>1178</v>
      </c>
    </row>
    <row r="215" spans="1:7" ht="10.5" customHeight="1">
      <c r="A215" s="68">
        <v>302001</v>
      </c>
      <c r="B215" s="9" t="s">
        <v>351</v>
      </c>
    </row>
    <row r="216" spans="1:7" ht="10.5" customHeight="1">
      <c r="A216" s="68">
        <v>302002</v>
      </c>
      <c r="B216" s="9" t="s">
        <v>353</v>
      </c>
    </row>
    <row r="217" spans="1:7" ht="10.5" customHeight="1">
      <c r="A217" s="68">
        <v>302003</v>
      </c>
      <c r="B217" s="9" t="s">
        <v>355</v>
      </c>
    </row>
    <row r="218" spans="1:7" ht="10.5" customHeight="1">
      <c r="A218" s="68">
        <v>302004</v>
      </c>
      <c r="B218" s="9" t="s">
        <v>1182</v>
      </c>
    </row>
    <row r="219" spans="1:7" ht="10.5" customHeight="1">
      <c r="A219" s="68">
        <v>302005</v>
      </c>
      <c r="B219" s="9" t="s">
        <v>357</v>
      </c>
    </row>
    <row r="220" spans="1:7" ht="10.5" customHeight="1">
      <c r="A220" s="68">
        <v>302006</v>
      </c>
      <c r="B220" s="9" t="s">
        <v>359</v>
      </c>
    </row>
    <row r="221" spans="1:7" ht="10.5" customHeight="1">
      <c r="A221" s="68">
        <v>302007</v>
      </c>
      <c r="B221" s="9" t="s">
        <v>361</v>
      </c>
    </row>
    <row r="222" spans="1:7" ht="10.5" customHeight="1">
      <c r="A222" s="68">
        <v>302008</v>
      </c>
      <c r="B222" s="9" t="s">
        <v>363</v>
      </c>
    </row>
    <row r="223" spans="1:7" ht="10.5" customHeight="1">
      <c r="A223" s="68">
        <v>302009</v>
      </c>
      <c r="B223" s="9" t="s">
        <v>364</v>
      </c>
    </row>
    <row r="224" spans="1:7" ht="10.5" customHeight="1">
      <c r="A224" s="68">
        <v>302010</v>
      </c>
      <c r="B224" s="9" t="s">
        <v>366</v>
      </c>
    </row>
    <row r="225" spans="1:2" ht="10.5" customHeight="1">
      <c r="A225" s="68">
        <v>302011</v>
      </c>
      <c r="B225" s="9" t="s">
        <v>368</v>
      </c>
    </row>
    <row r="226" spans="1:2" ht="10.5" customHeight="1">
      <c r="A226" s="68">
        <v>302012</v>
      </c>
      <c r="B226" s="9" t="s">
        <v>370</v>
      </c>
    </row>
    <row r="227" spans="1:2" ht="10.5" customHeight="1">
      <c r="A227" s="68">
        <v>302013</v>
      </c>
      <c r="B227" s="9" t="s">
        <v>1521</v>
      </c>
    </row>
    <row r="228" spans="1:2" ht="10.5" customHeight="1">
      <c r="A228" s="68">
        <v>302014</v>
      </c>
      <c r="B228" s="9" t="s">
        <v>371</v>
      </c>
    </row>
    <row r="229" spans="1:2" ht="10.5" customHeight="1">
      <c r="A229" s="68">
        <v>302015</v>
      </c>
      <c r="B229" s="9" t="s">
        <v>372</v>
      </c>
    </row>
    <row r="230" spans="1:2" ht="10.5" customHeight="1">
      <c r="A230" s="68">
        <v>302016</v>
      </c>
      <c r="B230" s="9" t="s">
        <v>373</v>
      </c>
    </row>
    <row r="231" spans="1:2" ht="10.5" customHeight="1">
      <c r="A231" s="68">
        <v>302017</v>
      </c>
      <c r="B231" s="9" t="s">
        <v>1183</v>
      </c>
    </row>
    <row r="232" spans="1:2" ht="10.5" customHeight="1">
      <c r="A232" s="68">
        <v>302018</v>
      </c>
      <c r="B232" s="9" t="s">
        <v>374</v>
      </c>
    </row>
    <row r="233" spans="1:2" ht="10.5" customHeight="1">
      <c r="A233" s="68">
        <v>302019</v>
      </c>
      <c r="B233" s="9" t="s">
        <v>1522</v>
      </c>
    </row>
    <row r="234" spans="1:2" ht="10.5" customHeight="1">
      <c r="A234" s="68">
        <v>302020</v>
      </c>
      <c r="B234" s="9" t="s">
        <v>375</v>
      </c>
    </row>
    <row r="235" spans="1:2" ht="10.5" customHeight="1">
      <c r="A235" s="68">
        <v>302021</v>
      </c>
      <c r="B235" s="9" t="s">
        <v>376</v>
      </c>
    </row>
    <row r="236" spans="1:2" ht="10.5" customHeight="1">
      <c r="A236" s="68">
        <v>302022</v>
      </c>
      <c r="B236" s="9" t="s">
        <v>377</v>
      </c>
    </row>
    <row r="237" spans="1:2" ht="10.5" customHeight="1">
      <c r="A237" s="68">
        <v>302023</v>
      </c>
      <c r="B237" s="9" t="s">
        <v>378</v>
      </c>
    </row>
    <row r="238" spans="1:2" ht="10.5" customHeight="1">
      <c r="A238" s="68">
        <v>302024</v>
      </c>
      <c r="B238" s="9" t="s">
        <v>379</v>
      </c>
    </row>
    <row r="239" spans="1:2" ht="10.5" customHeight="1">
      <c r="A239" s="68">
        <v>302025</v>
      </c>
      <c r="B239" s="9" t="s">
        <v>380</v>
      </c>
    </row>
    <row r="240" spans="1:2" ht="10.5" customHeight="1">
      <c r="A240" s="68">
        <v>302026</v>
      </c>
      <c r="B240" s="9" t="s">
        <v>381</v>
      </c>
    </row>
    <row r="241" spans="1:8" ht="10.5" customHeight="1">
      <c r="A241" s="68">
        <v>302027</v>
      </c>
      <c r="B241" s="9" t="s">
        <v>382</v>
      </c>
    </row>
    <row r="242" spans="1:8" ht="10.5" customHeight="1">
      <c r="A242" s="68">
        <v>302028</v>
      </c>
      <c r="B242" s="9" t="s">
        <v>383</v>
      </c>
      <c r="H242" s="2"/>
    </row>
    <row r="243" spans="1:8" ht="10.5" customHeight="1">
      <c r="A243" s="68">
        <v>302029</v>
      </c>
      <c r="B243" s="9" t="s">
        <v>384</v>
      </c>
      <c r="H243" s="2"/>
    </row>
    <row r="244" spans="1:8" ht="10.5" customHeight="1">
      <c r="A244" s="68">
        <v>302030</v>
      </c>
      <c r="B244" s="9" t="s">
        <v>385</v>
      </c>
      <c r="H244" s="2"/>
    </row>
    <row r="245" spans="1:8" ht="10.5" customHeight="1">
      <c r="A245" s="68">
        <v>302031</v>
      </c>
      <c r="B245" s="9" t="s">
        <v>386</v>
      </c>
      <c r="H245" s="2"/>
    </row>
    <row r="246" spans="1:8" ht="10.5" customHeight="1">
      <c r="A246" s="68">
        <v>302032</v>
      </c>
      <c r="B246" s="9" t="s">
        <v>387</v>
      </c>
      <c r="H246" s="2"/>
    </row>
    <row r="247" spans="1:8" ht="10.5" customHeight="1">
      <c r="A247" s="68">
        <v>302033</v>
      </c>
      <c r="B247" s="9" t="s">
        <v>1184</v>
      </c>
      <c r="H247" s="2"/>
    </row>
    <row r="248" spans="1:8" ht="10.5" customHeight="1">
      <c r="A248" s="68">
        <v>302034</v>
      </c>
      <c r="B248" s="9" t="s">
        <v>1523</v>
      </c>
      <c r="H248" s="2"/>
    </row>
    <row r="249" spans="1:8" ht="10.5" customHeight="1">
      <c r="A249" s="68">
        <v>303001</v>
      </c>
      <c r="B249" s="9" t="s">
        <v>388</v>
      </c>
      <c r="H249" s="2"/>
    </row>
    <row r="250" spans="1:8" ht="10.5" customHeight="1">
      <c r="A250" s="68">
        <v>303002</v>
      </c>
      <c r="B250" s="9" t="s">
        <v>389</v>
      </c>
      <c r="H250" s="2"/>
    </row>
    <row r="251" spans="1:8" ht="10.5" customHeight="1">
      <c r="A251" s="68">
        <v>303003</v>
      </c>
      <c r="B251" s="9" t="s">
        <v>390</v>
      </c>
      <c r="H251" s="2"/>
    </row>
    <row r="252" spans="1:8" ht="10.5" customHeight="1">
      <c r="A252" s="68">
        <v>303004</v>
      </c>
      <c r="B252" s="9" t="s">
        <v>391</v>
      </c>
      <c r="H252" s="2"/>
    </row>
    <row r="253" spans="1:8" ht="10.5" customHeight="1">
      <c r="A253" s="68">
        <v>303005</v>
      </c>
      <c r="B253" s="9" t="s">
        <v>392</v>
      </c>
      <c r="H253" s="2"/>
    </row>
    <row r="254" spans="1:8" ht="10.5" customHeight="1">
      <c r="A254" s="68">
        <v>303006</v>
      </c>
      <c r="B254" s="9" t="s">
        <v>393</v>
      </c>
      <c r="H254" s="2"/>
    </row>
    <row r="255" spans="1:8" ht="10.5" customHeight="1">
      <c r="A255" s="68">
        <v>303007</v>
      </c>
      <c r="B255" s="9" t="s">
        <v>394</v>
      </c>
      <c r="H255" s="2"/>
    </row>
    <row r="256" spans="1:8" ht="10.5" customHeight="1">
      <c r="A256" s="68">
        <v>303008</v>
      </c>
      <c r="B256" s="9" t="s">
        <v>395</v>
      </c>
      <c r="H256" s="2"/>
    </row>
    <row r="257" spans="1:8" ht="10.5" customHeight="1">
      <c r="A257" s="68">
        <v>303009</v>
      </c>
      <c r="B257" s="9" t="s">
        <v>396</v>
      </c>
      <c r="H257" s="2"/>
    </row>
    <row r="258" spans="1:8" ht="10.5" customHeight="1">
      <c r="A258" s="68">
        <v>303010</v>
      </c>
      <c r="B258" s="9" t="s">
        <v>397</v>
      </c>
      <c r="H258" s="2"/>
    </row>
    <row r="259" spans="1:8" ht="10.5" customHeight="1">
      <c r="A259" s="68">
        <v>303011</v>
      </c>
      <c r="B259" s="9" t="s">
        <v>398</v>
      </c>
      <c r="H259" s="2"/>
    </row>
    <row r="260" spans="1:8" ht="10.5" customHeight="1">
      <c r="A260" s="68">
        <v>303012</v>
      </c>
      <c r="B260" s="9" t="s">
        <v>399</v>
      </c>
      <c r="H260" s="2"/>
    </row>
    <row r="261" spans="1:8" ht="10.5" customHeight="1">
      <c r="A261" s="68">
        <v>303013</v>
      </c>
      <c r="B261" s="9" t="s">
        <v>400</v>
      </c>
      <c r="H261" s="2"/>
    </row>
    <row r="262" spans="1:8" ht="10.5" customHeight="1">
      <c r="A262" s="68">
        <v>303014</v>
      </c>
      <c r="B262" s="9" t="s">
        <v>401</v>
      </c>
      <c r="H262" s="2"/>
    </row>
    <row r="263" spans="1:8" ht="10.5" customHeight="1">
      <c r="A263" s="68">
        <v>303015</v>
      </c>
      <c r="B263" s="9" t="s">
        <v>402</v>
      </c>
      <c r="H263" s="2"/>
    </row>
    <row r="264" spans="1:8" ht="10.5" customHeight="1">
      <c r="A264" s="68">
        <v>303016</v>
      </c>
      <c r="B264" s="9" t="s">
        <v>403</v>
      </c>
      <c r="H264" s="2"/>
    </row>
    <row r="265" spans="1:8" ht="10.5" customHeight="1">
      <c r="A265" s="68">
        <v>303017</v>
      </c>
      <c r="B265" s="9" t="s">
        <v>404</v>
      </c>
      <c r="H265" s="2"/>
    </row>
    <row r="266" spans="1:8" ht="10.5" customHeight="1">
      <c r="A266" s="68">
        <v>303018</v>
      </c>
      <c r="B266" s="9" t="s">
        <v>405</v>
      </c>
      <c r="H266" s="2"/>
    </row>
    <row r="267" spans="1:8" ht="10.5" customHeight="1">
      <c r="A267" s="68">
        <v>303019</v>
      </c>
      <c r="B267" s="9" t="s">
        <v>406</v>
      </c>
      <c r="H267" s="2"/>
    </row>
    <row r="268" spans="1:8" ht="10.5" customHeight="1">
      <c r="A268" s="68">
        <v>303020</v>
      </c>
      <c r="B268" s="9" t="s">
        <v>407</v>
      </c>
      <c r="H268" s="2"/>
    </row>
    <row r="269" spans="1:8" ht="10.5" customHeight="1">
      <c r="A269" s="68">
        <v>303021</v>
      </c>
      <c r="B269" s="9" t="s">
        <v>408</v>
      </c>
      <c r="H269" s="2"/>
    </row>
    <row r="270" spans="1:8" ht="10.5" customHeight="1">
      <c r="A270" s="68">
        <v>303022</v>
      </c>
      <c r="B270" s="9" t="s">
        <v>409</v>
      </c>
      <c r="H270" s="2"/>
    </row>
    <row r="271" spans="1:8" ht="10.5" customHeight="1">
      <c r="A271" s="68">
        <v>303023</v>
      </c>
      <c r="B271" s="9" t="s">
        <v>410</v>
      </c>
      <c r="H271" s="2"/>
    </row>
    <row r="272" spans="1:8" ht="10.5" customHeight="1">
      <c r="A272" s="68">
        <v>303024</v>
      </c>
      <c r="B272" s="9" t="s">
        <v>411</v>
      </c>
      <c r="H272" s="2"/>
    </row>
    <row r="273" spans="1:8" ht="10.5" customHeight="1">
      <c r="A273" s="68">
        <v>303025</v>
      </c>
      <c r="B273" s="9" t="s">
        <v>412</v>
      </c>
      <c r="H273" s="2"/>
    </row>
    <row r="274" spans="1:8" ht="10.5" customHeight="1">
      <c r="A274" s="68">
        <v>303027</v>
      </c>
      <c r="B274" s="9" t="s">
        <v>414</v>
      </c>
      <c r="H274" s="2"/>
    </row>
    <row r="275" spans="1:8" ht="10.5" customHeight="1">
      <c r="A275" s="68">
        <v>303028</v>
      </c>
      <c r="B275" s="9" t="s">
        <v>1524</v>
      </c>
      <c r="H275" s="2"/>
    </row>
    <row r="276" spans="1:8" ht="10.5" customHeight="1">
      <c r="A276" s="68">
        <v>303029</v>
      </c>
      <c r="B276" s="9" t="s">
        <v>415</v>
      </c>
      <c r="H276" s="2"/>
    </row>
    <row r="277" spans="1:8" ht="10.5" customHeight="1">
      <c r="A277" s="68">
        <v>303030</v>
      </c>
      <c r="B277" s="9" t="s">
        <v>872</v>
      </c>
      <c r="H277" s="2"/>
    </row>
    <row r="278" spans="1:8" ht="10.5" customHeight="1">
      <c r="A278" s="68">
        <v>303031</v>
      </c>
      <c r="B278" s="9" t="s">
        <v>416</v>
      </c>
      <c r="H278" s="2"/>
    </row>
    <row r="279" spans="1:8" ht="10.5" customHeight="1">
      <c r="A279" s="68">
        <v>303032</v>
      </c>
      <c r="B279" s="9" t="s">
        <v>417</v>
      </c>
      <c r="H279" s="2"/>
    </row>
    <row r="280" spans="1:8" ht="10.5" customHeight="1">
      <c r="A280" s="68">
        <v>303033</v>
      </c>
      <c r="B280" s="9" t="s">
        <v>418</v>
      </c>
      <c r="H280" s="2"/>
    </row>
    <row r="281" spans="1:8" ht="10.5" customHeight="1">
      <c r="A281" s="68">
        <v>303035</v>
      </c>
      <c r="B281" s="9" t="s">
        <v>419</v>
      </c>
      <c r="H281" s="2"/>
    </row>
    <row r="282" spans="1:8" ht="10.5" customHeight="1">
      <c r="A282" s="68">
        <v>303036</v>
      </c>
      <c r="B282" s="9" t="s">
        <v>420</v>
      </c>
      <c r="H282" s="2"/>
    </row>
    <row r="283" spans="1:8" ht="10.5" customHeight="1">
      <c r="A283" s="68">
        <v>303037</v>
      </c>
      <c r="B283" s="9" t="s">
        <v>421</v>
      </c>
      <c r="H283" s="2"/>
    </row>
    <row r="284" spans="1:8" ht="10.5" customHeight="1">
      <c r="A284" s="68">
        <v>303038</v>
      </c>
      <c r="B284" s="9" t="s">
        <v>422</v>
      </c>
      <c r="H284" s="2"/>
    </row>
    <row r="285" spans="1:8" ht="10.5" customHeight="1">
      <c r="A285" s="68">
        <v>303039</v>
      </c>
      <c r="B285" s="9" t="s">
        <v>1185</v>
      </c>
      <c r="H285" s="2"/>
    </row>
    <row r="286" spans="1:8" ht="10.5" customHeight="1">
      <c r="A286" s="68">
        <v>303040</v>
      </c>
      <c r="B286" s="9" t="s">
        <v>423</v>
      </c>
      <c r="H286" s="2"/>
    </row>
    <row r="287" spans="1:8" ht="10.5" customHeight="1">
      <c r="A287" s="68">
        <v>303041</v>
      </c>
      <c r="B287" s="9" t="s">
        <v>424</v>
      </c>
      <c r="H287" s="2"/>
    </row>
    <row r="288" spans="1:8" ht="10.5" customHeight="1">
      <c r="A288" s="68">
        <v>303042</v>
      </c>
      <c r="B288" s="9" t="s">
        <v>425</v>
      </c>
      <c r="H288" s="2"/>
    </row>
    <row r="289" spans="1:8" ht="10.5" customHeight="1">
      <c r="A289" s="68">
        <v>303043</v>
      </c>
      <c r="B289" s="9" t="s">
        <v>426</v>
      </c>
      <c r="H289" s="2"/>
    </row>
    <row r="290" spans="1:8" ht="10.5" customHeight="1">
      <c r="A290" s="68">
        <v>303044</v>
      </c>
      <c r="B290" s="9" t="s">
        <v>427</v>
      </c>
      <c r="H290" s="2"/>
    </row>
    <row r="291" spans="1:8" ht="10.5" customHeight="1">
      <c r="A291" s="68">
        <v>303045</v>
      </c>
      <c r="B291" s="9" t="s">
        <v>428</v>
      </c>
      <c r="H291" s="2"/>
    </row>
    <row r="292" spans="1:8" ht="10.5" customHeight="1">
      <c r="A292" s="68">
        <v>303046</v>
      </c>
      <c r="B292" s="9" t="s">
        <v>429</v>
      </c>
      <c r="H292" s="2"/>
    </row>
    <row r="293" spans="1:8" ht="10.5" customHeight="1">
      <c r="A293" s="68">
        <v>303047</v>
      </c>
      <c r="B293" s="9" t="s">
        <v>430</v>
      </c>
      <c r="H293" s="2"/>
    </row>
    <row r="294" spans="1:8" ht="10.5" customHeight="1">
      <c r="A294" s="68">
        <v>303048</v>
      </c>
      <c r="B294" s="9" t="s">
        <v>431</v>
      </c>
      <c r="H294" s="2"/>
    </row>
    <row r="295" spans="1:8" ht="10.5" customHeight="1">
      <c r="A295" s="68">
        <v>303050</v>
      </c>
      <c r="B295" s="9" t="s">
        <v>432</v>
      </c>
      <c r="H295" s="2"/>
    </row>
    <row r="296" spans="1:8" ht="10.5" customHeight="1">
      <c r="A296" s="68">
        <v>303051</v>
      </c>
      <c r="B296" s="9" t="s">
        <v>433</v>
      </c>
      <c r="H296" s="2"/>
    </row>
    <row r="297" spans="1:8" ht="10.5" customHeight="1">
      <c r="A297" s="68">
        <v>303052</v>
      </c>
      <c r="B297" s="9" t="s">
        <v>434</v>
      </c>
      <c r="H297" s="2"/>
    </row>
    <row r="298" spans="1:8" ht="10.5" customHeight="1">
      <c r="A298" s="68">
        <v>303053</v>
      </c>
      <c r="B298" s="9" t="s">
        <v>435</v>
      </c>
      <c r="H298" s="2"/>
    </row>
    <row r="299" spans="1:8" ht="10.5" customHeight="1">
      <c r="A299" s="68">
        <v>303054</v>
      </c>
      <c r="B299" s="9" t="s">
        <v>436</v>
      </c>
      <c r="H299" s="2"/>
    </row>
    <row r="300" spans="1:8" ht="10.5" customHeight="1">
      <c r="A300" s="68">
        <v>303055</v>
      </c>
      <c r="B300" s="9" t="s">
        <v>437</v>
      </c>
      <c r="H300" s="2"/>
    </row>
    <row r="301" spans="1:8" ht="10.5" customHeight="1">
      <c r="A301" s="68">
        <v>303056</v>
      </c>
      <c r="B301" s="9" t="s">
        <v>438</v>
      </c>
      <c r="H301" s="2"/>
    </row>
    <row r="302" spans="1:8" ht="10.5" customHeight="1">
      <c r="A302" s="68">
        <v>303057</v>
      </c>
      <c r="B302" s="9" t="s">
        <v>439</v>
      </c>
      <c r="H302" s="2"/>
    </row>
    <row r="303" spans="1:8" ht="10.5" customHeight="1">
      <c r="A303" s="68">
        <v>303058</v>
      </c>
      <c r="B303" s="9" t="s">
        <v>440</v>
      </c>
      <c r="H303" s="2"/>
    </row>
    <row r="304" spans="1:8" ht="10.5" customHeight="1">
      <c r="A304" s="68">
        <v>303059</v>
      </c>
      <c r="B304" s="9" t="s">
        <v>441</v>
      </c>
      <c r="H304" s="2"/>
    </row>
    <row r="305" spans="1:8" ht="10.5" customHeight="1">
      <c r="A305" s="68">
        <v>303060</v>
      </c>
      <c r="B305" s="9" t="s">
        <v>442</v>
      </c>
      <c r="H305" s="2"/>
    </row>
    <row r="306" spans="1:8" ht="10.5" customHeight="1">
      <c r="A306" s="68">
        <v>303061</v>
      </c>
      <c r="B306" s="9" t="s">
        <v>443</v>
      </c>
      <c r="H306" s="2"/>
    </row>
    <row r="307" spans="1:8" ht="10.5" customHeight="1">
      <c r="A307" s="68">
        <v>303062</v>
      </c>
      <c r="B307" s="9" t="s">
        <v>444</v>
      </c>
      <c r="H307" s="2"/>
    </row>
    <row r="308" spans="1:8" ht="10.5" customHeight="1">
      <c r="A308" s="68">
        <v>303063</v>
      </c>
      <c r="B308" s="9" t="s">
        <v>445</v>
      </c>
      <c r="H308" s="2"/>
    </row>
    <row r="309" spans="1:8" ht="10.5" customHeight="1">
      <c r="A309" s="68">
        <v>303064</v>
      </c>
      <c r="B309" s="9" t="s">
        <v>446</v>
      </c>
      <c r="H309" s="2"/>
    </row>
    <row r="310" spans="1:8" ht="10.5" customHeight="1">
      <c r="A310" s="68">
        <v>303065</v>
      </c>
      <c r="B310" s="9" t="s">
        <v>447</v>
      </c>
      <c r="H310" s="2"/>
    </row>
    <row r="311" spans="1:8" ht="10.5" customHeight="1">
      <c r="A311" s="68">
        <v>303066</v>
      </c>
      <c r="B311" s="9" t="s">
        <v>448</v>
      </c>
      <c r="H311" s="2"/>
    </row>
    <row r="312" spans="1:8" ht="10.5" customHeight="1">
      <c r="A312" s="68">
        <v>303067</v>
      </c>
      <c r="B312" s="9" t="s">
        <v>449</v>
      </c>
      <c r="H312" s="2"/>
    </row>
    <row r="313" spans="1:8" ht="10.5" customHeight="1">
      <c r="A313" s="68">
        <v>303068</v>
      </c>
      <c r="B313" s="9" t="s">
        <v>450</v>
      </c>
      <c r="H313" s="2"/>
    </row>
    <row r="314" spans="1:8" ht="10.5" customHeight="1">
      <c r="A314" s="68">
        <v>303069</v>
      </c>
      <c r="B314" s="9" t="s">
        <v>451</v>
      </c>
      <c r="H314" s="2"/>
    </row>
    <row r="315" spans="1:8" ht="10.5" customHeight="1">
      <c r="A315" s="68">
        <v>303070</v>
      </c>
      <c r="B315" s="9" t="s">
        <v>452</v>
      </c>
      <c r="H315" s="2"/>
    </row>
    <row r="316" spans="1:8" ht="10.5" customHeight="1">
      <c r="A316" s="68">
        <v>303071</v>
      </c>
      <c r="B316" s="9" t="s">
        <v>453</v>
      </c>
      <c r="H316" s="2"/>
    </row>
    <row r="317" spans="1:8" ht="10.5" customHeight="1">
      <c r="A317" s="68">
        <v>303073</v>
      </c>
      <c r="B317" s="9" t="s">
        <v>455</v>
      </c>
      <c r="H317" s="2"/>
    </row>
    <row r="318" spans="1:8" ht="10.5" customHeight="1">
      <c r="A318" s="68">
        <v>303074</v>
      </c>
      <c r="B318" s="9" t="s">
        <v>456</v>
      </c>
      <c r="H318" s="2"/>
    </row>
    <row r="319" spans="1:8" ht="10.5" customHeight="1">
      <c r="A319" s="68">
        <v>303075</v>
      </c>
      <c r="B319" s="9" t="s">
        <v>457</v>
      </c>
      <c r="H319" s="2"/>
    </row>
    <row r="320" spans="1:8" ht="10.5" customHeight="1">
      <c r="A320" s="68">
        <v>303076</v>
      </c>
      <c r="B320" s="9" t="s">
        <v>458</v>
      </c>
      <c r="H320" s="2"/>
    </row>
    <row r="321" spans="1:8" ht="10.5" customHeight="1">
      <c r="A321" s="68">
        <v>303077</v>
      </c>
      <c r="B321" s="9" t="s">
        <v>459</v>
      </c>
      <c r="H321" s="2"/>
    </row>
    <row r="322" spans="1:8" ht="10.5" customHeight="1">
      <c r="A322" s="68">
        <v>303078</v>
      </c>
      <c r="B322" s="9" t="s">
        <v>460</v>
      </c>
      <c r="H322" s="2"/>
    </row>
    <row r="323" spans="1:8" ht="10.5" customHeight="1">
      <c r="A323" s="68">
        <v>303079</v>
      </c>
      <c r="B323" s="9" t="s">
        <v>461</v>
      </c>
      <c r="H323" s="2"/>
    </row>
    <row r="324" spans="1:8" ht="10.5" customHeight="1">
      <c r="A324" s="68">
        <v>303080</v>
      </c>
      <c r="B324" s="9" t="s">
        <v>462</v>
      </c>
      <c r="H324" s="2"/>
    </row>
    <row r="325" spans="1:8" ht="10.5" customHeight="1">
      <c r="A325" s="68">
        <v>303081</v>
      </c>
      <c r="B325" s="9" t="s">
        <v>463</v>
      </c>
      <c r="H325" s="2"/>
    </row>
    <row r="326" spans="1:8" ht="10.5" customHeight="1">
      <c r="A326" s="68">
        <v>303082</v>
      </c>
      <c r="B326" s="9" t="s">
        <v>464</v>
      </c>
      <c r="H326" s="2"/>
    </row>
    <row r="327" spans="1:8" ht="10.5" customHeight="1">
      <c r="A327" s="68">
        <v>303083</v>
      </c>
      <c r="B327" s="9" t="s">
        <v>465</v>
      </c>
      <c r="H327" s="2"/>
    </row>
    <row r="328" spans="1:8" ht="10.5" customHeight="1">
      <c r="A328" s="68">
        <v>303084</v>
      </c>
      <c r="B328" s="9" t="s">
        <v>466</v>
      </c>
      <c r="H328" s="2"/>
    </row>
    <row r="329" spans="1:8" ht="10.5" customHeight="1">
      <c r="A329" s="68">
        <v>303085</v>
      </c>
      <c r="B329" s="9" t="s">
        <v>467</v>
      </c>
      <c r="H329" s="2"/>
    </row>
    <row r="330" spans="1:8" ht="10.5" customHeight="1">
      <c r="A330" s="68">
        <v>303086</v>
      </c>
      <c r="B330" s="9" t="s">
        <v>468</v>
      </c>
      <c r="H330" s="2"/>
    </row>
    <row r="331" spans="1:8" ht="10.5" customHeight="1">
      <c r="A331" s="68">
        <v>303087</v>
      </c>
      <c r="B331" s="9" t="s">
        <v>469</v>
      </c>
      <c r="H331" s="2"/>
    </row>
    <row r="332" spans="1:8" ht="10.5" customHeight="1">
      <c r="A332" s="68">
        <v>303088</v>
      </c>
      <c r="B332" s="9" t="s">
        <v>470</v>
      </c>
      <c r="H332" s="2"/>
    </row>
    <row r="333" spans="1:8" ht="10.5" customHeight="1">
      <c r="A333" s="68">
        <v>303089</v>
      </c>
      <c r="B333" s="9" t="s">
        <v>1186</v>
      </c>
      <c r="H333" s="2"/>
    </row>
    <row r="334" spans="1:8" ht="10.5" customHeight="1">
      <c r="A334" s="68">
        <v>303090</v>
      </c>
      <c r="B334" s="9" t="s">
        <v>471</v>
      </c>
      <c r="H334" s="2"/>
    </row>
    <row r="335" spans="1:8" ht="10.5" customHeight="1">
      <c r="A335" s="68">
        <v>303091</v>
      </c>
      <c r="B335" s="9" t="s">
        <v>472</v>
      </c>
      <c r="H335" s="2"/>
    </row>
    <row r="336" spans="1:8" ht="10.5" customHeight="1">
      <c r="A336" s="68">
        <v>303092</v>
      </c>
      <c r="B336" s="9" t="s">
        <v>473</v>
      </c>
      <c r="H336" s="2"/>
    </row>
    <row r="337" spans="1:8" ht="10.5" customHeight="1">
      <c r="A337" s="68">
        <v>303093</v>
      </c>
      <c r="B337" s="9" t="s">
        <v>474</v>
      </c>
      <c r="H337" s="2"/>
    </row>
    <row r="338" spans="1:8" ht="10.5" customHeight="1">
      <c r="A338" s="68">
        <v>303094</v>
      </c>
      <c r="B338" s="9" t="s">
        <v>475</v>
      </c>
      <c r="H338" s="2"/>
    </row>
    <row r="339" spans="1:8" ht="10.5" customHeight="1">
      <c r="A339" s="68">
        <v>303095</v>
      </c>
      <c r="B339" s="9" t="s">
        <v>476</v>
      </c>
      <c r="H339" s="2"/>
    </row>
    <row r="340" spans="1:8" ht="10.5" customHeight="1">
      <c r="A340" s="68">
        <v>303096</v>
      </c>
      <c r="B340" s="9" t="s">
        <v>477</v>
      </c>
      <c r="H340" s="2"/>
    </row>
    <row r="341" spans="1:8" ht="10.5" customHeight="1">
      <c r="A341" s="68">
        <v>303097</v>
      </c>
      <c r="B341" s="9" t="s">
        <v>478</v>
      </c>
      <c r="H341" s="2"/>
    </row>
    <row r="342" spans="1:8" ht="10.5" customHeight="1">
      <c r="A342" s="68">
        <v>303098</v>
      </c>
      <c r="B342" s="9" t="s">
        <v>479</v>
      </c>
      <c r="H342" s="2"/>
    </row>
    <row r="343" spans="1:8" ht="10.5" customHeight="1">
      <c r="A343" s="68">
        <v>303099</v>
      </c>
      <c r="B343" s="9" t="s">
        <v>1187</v>
      </c>
      <c r="H343" s="2"/>
    </row>
    <row r="344" spans="1:8" ht="10.5" customHeight="1">
      <c r="A344" s="68">
        <v>303100</v>
      </c>
      <c r="B344" s="9" t="s">
        <v>480</v>
      </c>
      <c r="H344" s="2"/>
    </row>
    <row r="345" spans="1:8" ht="10.5" customHeight="1">
      <c r="A345" s="68">
        <v>303101</v>
      </c>
      <c r="B345" s="9" t="s">
        <v>481</v>
      </c>
      <c r="H345" s="2"/>
    </row>
    <row r="346" spans="1:8" ht="10.5" customHeight="1">
      <c r="A346" s="68">
        <v>303103</v>
      </c>
      <c r="B346" s="9" t="s">
        <v>482</v>
      </c>
      <c r="H346" s="2"/>
    </row>
    <row r="347" spans="1:8" ht="10.5" customHeight="1">
      <c r="A347" s="68">
        <v>303104</v>
      </c>
      <c r="B347" s="9" t="s">
        <v>483</v>
      </c>
      <c r="H347" s="2"/>
    </row>
    <row r="348" spans="1:8" ht="10.5" customHeight="1">
      <c r="A348" s="68">
        <v>303105</v>
      </c>
      <c r="B348" s="9" t="s">
        <v>484</v>
      </c>
      <c r="H348" s="2"/>
    </row>
    <row r="349" spans="1:8" ht="10.5" customHeight="1">
      <c r="A349" s="68">
        <v>303106</v>
      </c>
      <c r="B349" s="9" t="s">
        <v>485</v>
      </c>
      <c r="H349" s="2"/>
    </row>
    <row r="350" spans="1:8" ht="10.5" customHeight="1">
      <c r="A350" s="68">
        <v>303108</v>
      </c>
      <c r="B350" s="9" t="s">
        <v>486</v>
      </c>
      <c r="H350" s="2"/>
    </row>
    <row r="351" spans="1:8" ht="10.5" customHeight="1">
      <c r="A351" s="68">
        <v>303109</v>
      </c>
      <c r="B351" s="9" t="s">
        <v>487</v>
      </c>
      <c r="H351" s="2"/>
    </row>
    <row r="352" spans="1:8" ht="10.5" customHeight="1">
      <c r="A352" s="68">
        <v>303110</v>
      </c>
      <c r="B352" s="9" t="s">
        <v>488</v>
      </c>
      <c r="H352" s="2"/>
    </row>
    <row r="353" spans="1:8" ht="10.5" customHeight="1">
      <c r="A353" s="68">
        <v>303113</v>
      </c>
      <c r="B353" s="9" t="s">
        <v>489</v>
      </c>
      <c r="H353" s="2"/>
    </row>
    <row r="354" spans="1:8" ht="10.5" customHeight="1">
      <c r="A354" s="68">
        <v>303114</v>
      </c>
      <c r="B354" s="9" t="s">
        <v>490</v>
      </c>
      <c r="H354" s="2"/>
    </row>
    <row r="355" spans="1:8" ht="10.5" customHeight="1">
      <c r="A355" s="68">
        <v>303116</v>
      </c>
      <c r="B355" s="9" t="s">
        <v>1188</v>
      </c>
      <c r="H355" s="2"/>
    </row>
    <row r="356" spans="1:8" ht="10.5" customHeight="1">
      <c r="A356" s="68">
        <v>303117</v>
      </c>
      <c r="B356" s="9" t="s">
        <v>491</v>
      </c>
      <c r="H356" s="2"/>
    </row>
    <row r="357" spans="1:8" ht="10.5" customHeight="1">
      <c r="A357" s="68">
        <v>303118</v>
      </c>
      <c r="B357" s="9" t="s">
        <v>492</v>
      </c>
      <c r="H357" s="2"/>
    </row>
    <row r="358" spans="1:8" ht="10.5" customHeight="1">
      <c r="A358" s="68">
        <v>303119</v>
      </c>
      <c r="B358" s="9" t="s">
        <v>493</v>
      </c>
      <c r="H358" s="2"/>
    </row>
    <row r="359" spans="1:8" ht="10.5" customHeight="1">
      <c r="A359" s="68">
        <v>303120</v>
      </c>
      <c r="B359" s="9" t="s">
        <v>1189</v>
      </c>
      <c r="H359" s="2"/>
    </row>
    <row r="360" spans="1:8" ht="10.5" customHeight="1">
      <c r="A360" s="68">
        <v>303121</v>
      </c>
      <c r="B360" s="9" t="s">
        <v>494</v>
      </c>
      <c r="H360" s="2"/>
    </row>
    <row r="361" spans="1:8" ht="10.5" customHeight="1">
      <c r="A361" s="68">
        <v>303122</v>
      </c>
      <c r="B361" s="9" t="s">
        <v>495</v>
      </c>
      <c r="H361" s="2"/>
    </row>
    <row r="362" spans="1:8" ht="10.5" customHeight="1">
      <c r="A362" s="68">
        <v>303123</v>
      </c>
      <c r="B362" s="9" t="s">
        <v>496</v>
      </c>
      <c r="H362" s="2"/>
    </row>
    <row r="363" spans="1:8" ht="10.5" customHeight="1">
      <c r="A363" s="68">
        <v>303124</v>
      </c>
      <c r="B363" s="9" t="s">
        <v>497</v>
      </c>
      <c r="H363" s="2"/>
    </row>
    <row r="364" spans="1:8" ht="10.5" customHeight="1">
      <c r="A364" s="68">
        <v>303126</v>
      </c>
      <c r="B364" s="9" t="s">
        <v>1525</v>
      </c>
      <c r="H364" s="2"/>
    </row>
    <row r="365" spans="1:8" ht="10.5" customHeight="1">
      <c r="A365" s="68">
        <v>303127</v>
      </c>
      <c r="B365" s="9" t="s">
        <v>498</v>
      </c>
      <c r="H365" s="2"/>
    </row>
    <row r="366" spans="1:8" ht="10.5" customHeight="1">
      <c r="A366" s="68">
        <v>303128</v>
      </c>
      <c r="B366" s="9" t="s">
        <v>499</v>
      </c>
      <c r="H366" s="2"/>
    </row>
    <row r="367" spans="1:8" ht="10.5" customHeight="1">
      <c r="A367" s="68">
        <v>303129</v>
      </c>
      <c r="B367" s="9" t="s">
        <v>1190</v>
      </c>
      <c r="H367" s="2"/>
    </row>
    <row r="368" spans="1:8" ht="10.5" customHeight="1">
      <c r="A368" s="68">
        <v>303130</v>
      </c>
      <c r="B368" s="9" t="s">
        <v>867</v>
      </c>
      <c r="H368" s="2"/>
    </row>
    <row r="369" spans="1:8" ht="10.5" customHeight="1">
      <c r="A369" s="68">
        <v>303131</v>
      </c>
      <c r="B369" s="9" t="s">
        <v>866</v>
      </c>
      <c r="H369" s="2"/>
    </row>
    <row r="370" spans="1:8" ht="10.5" customHeight="1">
      <c r="A370" s="68">
        <v>303132</v>
      </c>
      <c r="B370" s="9" t="s">
        <v>1191</v>
      </c>
      <c r="H370" s="2"/>
    </row>
    <row r="371" spans="1:8" ht="10.5" customHeight="1">
      <c r="A371" s="68">
        <v>303133</v>
      </c>
      <c r="B371" s="9" t="s">
        <v>1192</v>
      </c>
      <c r="H371" s="2"/>
    </row>
    <row r="372" spans="1:8" ht="10.5" customHeight="1">
      <c r="A372" s="68">
        <v>303134</v>
      </c>
      <c r="B372" s="9" t="s">
        <v>1193</v>
      </c>
      <c r="H372" s="2"/>
    </row>
    <row r="373" spans="1:8" ht="10.5" customHeight="1">
      <c r="A373" s="68">
        <v>303135</v>
      </c>
      <c r="B373" s="9" t="s">
        <v>1482</v>
      </c>
      <c r="H373" s="2"/>
    </row>
    <row r="374" spans="1:8" ht="10.5" customHeight="1">
      <c r="A374" s="68">
        <v>303136</v>
      </c>
      <c r="B374" s="9" t="s">
        <v>1483</v>
      </c>
      <c r="H374" s="2"/>
    </row>
    <row r="375" spans="1:8" ht="10.5" customHeight="1">
      <c r="A375" s="68">
        <v>303137</v>
      </c>
      <c r="B375" s="9" t="s">
        <v>1484</v>
      </c>
      <c r="H375" s="2"/>
    </row>
    <row r="376" spans="1:8" ht="10.5" customHeight="1">
      <c r="A376" s="68">
        <v>303138</v>
      </c>
      <c r="B376" s="9" t="s">
        <v>1485</v>
      </c>
      <c r="H376" s="2"/>
    </row>
    <row r="377" spans="1:8" ht="10.5" customHeight="1">
      <c r="A377" s="68">
        <v>303139</v>
      </c>
      <c r="B377" s="9" t="s">
        <v>1526</v>
      </c>
      <c r="H377" s="2"/>
    </row>
    <row r="378" spans="1:8" ht="10.5" customHeight="1">
      <c r="A378" s="68">
        <v>303140</v>
      </c>
      <c r="B378" s="9" t="s">
        <v>1486</v>
      </c>
      <c r="H378" s="2"/>
    </row>
    <row r="379" spans="1:8" ht="10.5" customHeight="1">
      <c r="A379" s="68">
        <v>303141</v>
      </c>
      <c r="B379" s="9" t="s">
        <v>1527</v>
      </c>
      <c r="H379" s="2"/>
    </row>
    <row r="380" spans="1:8" ht="10.5" customHeight="1">
      <c r="A380" s="68">
        <v>303142</v>
      </c>
      <c r="B380" s="9" t="s">
        <v>1528</v>
      </c>
      <c r="H380" s="2"/>
    </row>
    <row r="381" spans="1:8" ht="10.5" customHeight="1">
      <c r="A381" s="68">
        <v>303143</v>
      </c>
      <c r="B381" s="9" t="s">
        <v>1529</v>
      </c>
      <c r="H381" s="2"/>
    </row>
    <row r="382" spans="1:8" ht="10.5" customHeight="1">
      <c r="A382" s="68">
        <v>304001</v>
      </c>
      <c r="B382" s="9" t="s">
        <v>500</v>
      </c>
      <c r="H382" s="2"/>
    </row>
    <row r="383" spans="1:8" ht="10.5" customHeight="1">
      <c r="A383" s="68">
        <v>304002</v>
      </c>
      <c r="B383" s="9" t="s">
        <v>501</v>
      </c>
      <c r="H383" s="2"/>
    </row>
    <row r="384" spans="1:8" ht="10.5" customHeight="1">
      <c r="A384" s="68">
        <v>304003</v>
      </c>
      <c r="B384" s="9" t="s">
        <v>502</v>
      </c>
      <c r="H384" s="2"/>
    </row>
    <row r="385" spans="1:8" ht="10.5" customHeight="1">
      <c r="A385" s="68">
        <v>304004</v>
      </c>
      <c r="B385" s="9" t="s">
        <v>503</v>
      </c>
      <c r="H385" s="2"/>
    </row>
    <row r="386" spans="1:8" ht="10.5" customHeight="1">
      <c r="A386" s="68">
        <v>304005</v>
      </c>
      <c r="B386" s="9" t="s">
        <v>504</v>
      </c>
      <c r="H386" s="2"/>
    </row>
    <row r="387" spans="1:8" ht="10.5" customHeight="1">
      <c r="A387" s="68">
        <v>304006</v>
      </c>
      <c r="B387" s="9" t="s">
        <v>505</v>
      </c>
      <c r="H387" s="2"/>
    </row>
    <row r="388" spans="1:8" ht="10.5" customHeight="1">
      <c r="A388" s="68">
        <v>304007</v>
      </c>
      <c r="B388" s="9" t="s">
        <v>506</v>
      </c>
      <c r="H388" s="2"/>
    </row>
    <row r="389" spans="1:8" ht="10.5" customHeight="1">
      <c r="A389" s="68">
        <v>304009</v>
      </c>
      <c r="B389" s="9" t="s">
        <v>507</v>
      </c>
      <c r="H389" s="2"/>
    </row>
    <row r="390" spans="1:8" ht="10.5" customHeight="1">
      <c r="A390" s="68">
        <v>304010</v>
      </c>
      <c r="B390" s="9" t="s">
        <v>508</v>
      </c>
      <c r="H390" s="2"/>
    </row>
    <row r="391" spans="1:8" ht="10.5" customHeight="1">
      <c r="A391" s="68">
        <v>304011</v>
      </c>
      <c r="B391" s="9" t="s">
        <v>509</v>
      </c>
      <c r="H391" s="2"/>
    </row>
    <row r="392" spans="1:8" ht="10.5" customHeight="1">
      <c r="A392" s="68">
        <v>304012</v>
      </c>
      <c r="B392" s="9" t="s">
        <v>1530</v>
      </c>
      <c r="H392" s="2"/>
    </row>
    <row r="393" spans="1:8" ht="10.5" customHeight="1">
      <c r="A393" s="68">
        <v>304013</v>
      </c>
      <c r="B393" s="9" t="s">
        <v>510</v>
      </c>
      <c r="H393" s="2"/>
    </row>
    <row r="394" spans="1:8" ht="10.5" customHeight="1">
      <c r="A394" s="68">
        <v>304014</v>
      </c>
      <c r="B394" s="9" t="s">
        <v>511</v>
      </c>
      <c r="H394" s="2"/>
    </row>
    <row r="395" spans="1:8" ht="10.5" customHeight="1">
      <c r="A395" s="68">
        <v>304015</v>
      </c>
      <c r="B395" s="9" t="s">
        <v>512</v>
      </c>
      <c r="H395" s="2"/>
    </row>
    <row r="396" spans="1:8" ht="10.5" customHeight="1">
      <c r="A396" s="68">
        <v>304016</v>
      </c>
      <c r="B396" s="9" t="s">
        <v>513</v>
      </c>
      <c r="H396" s="2"/>
    </row>
    <row r="397" spans="1:8" ht="10.5" customHeight="1">
      <c r="A397" s="68">
        <v>304017</v>
      </c>
      <c r="B397" s="9" t="s">
        <v>514</v>
      </c>
      <c r="H397" s="2"/>
    </row>
    <row r="398" spans="1:8" ht="10.5" customHeight="1">
      <c r="A398" s="68">
        <v>304018</v>
      </c>
      <c r="B398" s="9" t="s">
        <v>515</v>
      </c>
      <c r="H398" s="2"/>
    </row>
    <row r="399" spans="1:8" ht="10.5" customHeight="1">
      <c r="A399" s="68">
        <v>304019</v>
      </c>
      <c r="B399" s="9" t="s">
        <v>516</v>
      </c>
      <c r="H399" s="2"/>
    </row>
    <row r="400" spans="1:8" ht="10.5" customHeight="1">
      <c r="A400" s="68">
        <v>304020</v>
      </c>
      <c r="B400" s="9" t="s">
        <v>517</v>
      </c>
      <c r="H400" s="2"/>
    </row>
    <row r="401" spans="1:8" ht="10.5" customHeight="1">
      <c r="A401" s="68">
        <v>304021</v>
      </c>
      <c r="B401" s="9" t="s">
        <v>518</v>
      </c>
      <c r="H401" s="2"/>
    </row>
    <row r="402" spans="1:8" ht="10.5" customHeight="1">
      <c r="A402" s="68">
        <v>304022</v>
      </c>
      <c r="B402" s="9" t="s">
        <v>519</v>
      </c>
      <c r="H402" s="2"/>
    </row>
    <row r="403" spans="1:8" ht="10.5" customHeight="1">
      <c r="A403" s="68">
        <v>304023</v>
      </c>
      <c r="B403" s="9" t="s">
        <v>520</v>
      </c>
      <c r="H403" s="2"/>
    </row>
    <row r="404" spans="1:8" ht="10.5" customHeight="1">
      <c r="A404" s="68">
        <v>304024</v>
      </c>
      <c r="B404" s="9" t="s">
        <v>521</v>
      </c>
      <c r="H404" s="2"/>
    </row>
    <row r="405" spans="1:8" ht="10.5" customHeight="1">
      <c r="A405" s="68">
        <v>304025</v>
      </c>
      <c r="B405" s="9" t="s">
        <v>522</v>
      </c>
      <c r="H405" s="2"/>
    </row>
    <row r="406" spans="1:8" ht="10.5" customHeight="1">
      <c r="A406" s="68">
        <v>304026</v>
      </c>
      <c r="B406" s="9" t="s">
        <v>523</v>
      </c>
      <c r="H406" s="2"/>
    </row>
    <row r="407" spans="1:8" ht="10.5" customHeight="1">
      <c r="A407" s="68">
        <v>304027</v>
      </c>
      <c r="B407" s="9" t="s">
        <v>524</v>
      </c>
      <c r="H407" s="2"/>
    </row>
    <row r="408" spans="1:8" ht="10.5" customHeight="1">
      <c r="A408" s="68">
        <v>304028</v>
      </c>
      <c r="B408" s="9" t="s">
        <v>525</v>
      </c>
      <c r="H408" s="2"/>
    </row>
    <row r="409" spans="1:8" ht="10.5" customHeight="1">
      <c r="A409" s="68">
        <v>304029</v>
      </c>
      <c r="B409" s="9" t="s">
        <v>526</v>
      </c>
      <c r="H409" s="2"/>
    </row>
    <row r="410" spans="1:8" ht="10.5" customHeight="1">
      <c r="A410" s="68">
        <v>304030</v>
      </c>
      <c r="B410" s="9" t="s">
        <v>527</v>
      </c>
      <c r="H410" s="2"/>
    </row>
    <row r="411" spans="1:8" ht="10.5" customHeight="1">
      <c r="A411" s="68">
        <v>304031</v>
      </c>
      <c r="B411" s="9" t="s">
        <v>528</v>
      </c>
      <c r="H411" s="2"/>
    </row>
    <row r="412" spans="1:8" ht="10.5" customHeight="1">
      <c r="A412" s="68">
        <v>304032</v>
      </c>
      <c r="B412" s="9" t="s">
        <v>529</v>
      </c>
      <c r="H412" s="2"/>
    </row>
    <row r="413" spans="1:8" ht="10.5" customHeight="1">
      <c r="A413" s="68">
        <v>304033</v>
      </c>
      <c r="B413" s="9" t="s">
        <v>530</v>
      </c>
      <c r="H413" s="2"/>
    </row>
    <row r="414" spans="1:8" ht="10.5" customHeight="1">
      <c r="A414" s="68">
        <v>304034</v>
      </c>
      <c r="B414" s="9" t="s">
        <v>531</v>
      </c>
      <c r="H414" s="2"/>
    </row>
    <row r="415" spans="1:8" ht="10.5" customHeight="1">
      <c r="A415" s="68">
        <v>304035</v>
      </c>
      <c r="B415" s="9" t="s">
        <v>532</v>
      </c>
      <c r="H415" s="2"/>
    </row>
    <row r="416" spans="1:8" ht="10.5" customHeight="1">
      <c r="A416" s="68">
        <v>304036</v>
      </c>
      <c r="B416" s="9" t="s">
        <v>533</v>
      </c>
      <c r="H416" s="2"/>
    </row>
    <row r="417" spans="1:8" ht="10.5" customHeight="1">
      <c r="A417" s="68">
        <v>304037</v>
      </c>
      <c r="B417" s="9" t="s">
        <v>534</v>
      </c>
      <c r="H417" s="2"/>
    </row>
    <row r="418" spans="1:8" ht="10.5" customHeight="1">
      <c r="A418" s="68">
        <v>304038</v>
      </c>
      <c r="B418" s="9" t="s">
        <v>535</v>
      </c>
      <c r="H418" s="2"/>
    </row>
    <row r="419" spans="1:8" ht="10.5" customHeight="1">
      <c r="A419" s="68">
        <v>304039</v>
      </c>
      <c r="B419" s="9" t="s">
        <v>536</v>
      </c>
      <c r="H419" s="2"/>
    </row>
    <row r="420" spans="1:8" ht="10.5" customHeight="1">
      <c r="A420" s="68">
        <v>304040</v>
      </c>
      <c r="B420" s="9" t="s">
        <v>537</v>
      </c>
      <c r="H420" s="2"/>
    </row>
    <row r="421" spans="1:8" ht="10.5" customHeight="1">
      <c r="A421" s="68">
        <v>304041</v>
      </c>
      <c r="B421" s="9" t="s">
        <v>538</v>
      </c>
      <c r="H421" s="2"/>
    </row>
    <row r="422" spans="1:8" ht="10.5" customHeight="1">
      <c r="A422" s="68">
        <v>304042</v>
      </c>
      <c r="B422" s="9" t="s">
        <v>539</v>
      </c>
      <c r="H422" s="2"/>
    </row>
    <row r="423" spans="1:8" ht="10.5" customHeight="1">
      <c r="A423" s="68">
        <v>304043</v>
      </c>
      <c r="B423" s="9" t="s">
        <v>540</v>
      </c>
      <c r="H423" s="2"/>
    </row>
    <row r="424" spans="1:8" ht="10.5" customHeight="1">
      <c r="A424" s="68">
        <v>304044</v>
      </c>
      <c r="B424" s="9" t="s">
        <v>541</v>
      </c>
      <c r="H424" s="2"/>
    </row>
    <row r="425" spans="1:8" ht="10.5" customHeight="1">
      <c r="A425" s="68">
        <v>304045</v>
      </c>
      <c r="B425" s="9" t="s">
        <v>542</v>
      </c>
      <c r="H425" s="2"/>
    </row>
    <row r="426" spans="1:8" ht="10.5" customHeight="1">
      <c r="A426" s="68">
        <v>304046</v>
      </c>
      <c r="B426" s="9" t="s">
        <v>543</v>
      </c>
      <c r="H426" s="2"/>
    </row>
    <row r="427" spans="1:8" ht="10.5" customHeight="1">
      <c r="A427" s="68">
        <v>304047</v>
      </c>
      <c r="B427" s="9" t="s">
        <v>544</v>
      </c>
      <c r="H427" s="2"/>
    </row>
    <row r="428" spans="1:8" ht="10.5" customHeight="1">
      <c r="A428" s="68">
        <v>304048</v>
      </c>
      <c r="B428" s="9" t="s">
        <v>545</v>
      </c>
      <c r="H428" s="2"/>
    </row>
    <row r="429" spans="1:8" ht="10.5" customHeight="1">
      <c r="A429" s="68">
        <v>304049</v>
      </c>
      <c r="B429" s="9" t="s">
        <v>546</v>
      </c>
      <c r="H429" s="2"/>
    </row>
    <row r="430" spans="1:8" ht="10.5" customHeight="1">
      <c r="A430" s="68">
        <v>304050</v>
      </c>
      <c r="B430" s="9" t="s">
        <v>547</v>
      </c>
      <c r="H430" s="2"/>
    </row>
    <row r="431" spans="1:8" ht="10.5" customHeight="1">
      <c r="A431" s="68">
        <v>304051</v>
      </c>
      <c r="B431" s="9" t="s">
        <v>548</v>
      </c>
      <c r="H431" s="2"/>
    </row>
    <row r="432" spans="1:8" ht="10.5" customHeight="1">
      <c r="A432" s="68">
        <v>304052</v>
      </c>
      <c r="B432" s="9" t="s">
        <v>549</v>
      </c>
      <c r="H432" s="2"/>
    </row>
    <row r="433" spans="1:8" ht="10.5" customHeight="1">
      <c r="A433" s="68">
        <v>304053</v>
      </c>
      <c r="B433" s="9" t="s">
        <v>550</v>
      </c>
      <c r="H433" s="2"/>
    </row>
    <row r="434" spans="1:8" ht="10.5" customHeight="1">
      <c r="A434" s="68">
        <v>304054</v>
      </c>
      <c r="B434" s="9" t="s">
        <v>551</v>
      </c>
      <c r="H434" s="2"/>
    </row>
    <row r="435" spans="1:8" ht="10.5" customHeight="1">
      <c r="A435" s="68">
        <v>304055</v>
      </c>
      <c r="B435" s="9" t="s">
        <v>552</v>
      </c>
      <c r="H435" s="2"/>
    </row>
    <row r="436" spans="1:8" ht="10.5" customHeight="1">
      <c r="A436" s="68">
        <v>304056</v>
      </c>
      <c r="B436" s="9" t="s">
        <v>553</v>
      </c>
      <c r="H436" s="2"/>
    </row>
    <row r="437" spans="1:8" ht="10.5" customHeight="1">
      <c r="A437" s="68">
        <v>304057</v>
      </c>
      <c r="B437" s="9" t="s">
        <v>554</v>
      </c>
      <c r="H437" s="2"/>
    </row>
    <row r="438" spans="1:8" ht="10.5" customHeight="1">
      <c r="A438" s="68">
        <v>304058</v>
      </c>
      <c r="B438" s="9" t="s">
        <v>555</v>
      </c>
      <c r="H438" s="2"/>
    </row>
    <row r="439" spans="1:8" ht="10.5" customHeight="1">
      <c r="A439" s="68">
        <v>304059</v>
      </c>
      <c r="B439" s="9" t="s">
        <v>556</v>
      </c>
      <c r="H439" s="2"/>
    </row>
    <row r="440" spans="1:8" ht="10.5" customHeight="1">
      <c r="A440" s="68">
        <v>304060</v>
      </c>
      <c r="B440" s="9" t="s">
        <v>557</v>
      </c>
      <c r="H440" s="2"/>
    </row>
    <row r="441" spans="1:8" ht="10.5" customHeight="1">
      <c r="A441" s="68">
        <v>304061</v>
      </c>
      <c r="B441" s="9" t="s">
        <v>558</v>
      </c>
      <c r="H441" s="2"/>
    </row>
    <row r="442" spans="1:8" ht="10.5" customHeight="1">
      <c r="A442" s="68">
        <v>304062</v>
      </c>
      <c r="B442" s="9" t="s">
        <v>559</v>
      </c>
      <c r="H442" s="2"/>
    </row>
    <row r="443" spans="1:8" ht="10.5" customHeight="1">
      <c r="A443" s="68">
        <v>304063</v>
      </c>
      <c r="B443" s="9" t="s">
        <v>560</v>
      </c>
      <c r="H443" s="2"/>
    </row>
    <row r="444" spans="1:8" ht="10.5" customHeight="1">
      <c r="A444" s="68">
        <v>304064</v>
      </c>
      <c r="B444" s="9" t="s">
        <v>561</v>
      </c>
      <c r="H444" s="2"/>
    </row>
    <row r="445" spans="1:8" ht="10.5" customHeight="1">
      <c r="A445" s="68">
        <v>304065</v>
      </c>
      <c r="B445" s="9" t="s">
        <v>562</v>
      </c>
      <c r="H445" s="2"/>
    </row>
    <row r="446" spans="1:8" ht="10.5" customHeight="1">
      <c r="A446" s="68">
        <v>304066</v>
      </c>
      <c r="B446" s="9" t="s">
        <v>563</v>
      </c>
      <c r="H446" s="2"/>
    </row>
    <row r="447" spans="1:8" ht="10.5" customHeight="1">
      <c r="A447" s="68">
        <v>304067</v>
      </c>
      <c r="B447" s="9" t="s">
        <v>564</v>
      </c>
      <c r="H447" s="2"/>
    </row>
    <row r="448" spans="1:8" ht="10.5" customHeight="1">
      <c r="A448" s="68">
        <v>304068</v>
      </c>
      <c r="B448" s="9" t="s">
        <v>565</v>
      </c>
      <c r="H448" s="2"/>
    </row>
    <row r="449" spans="1:8" ht="10.5" customHeight="1">
      <c r="A449" s="68">
        <v>304069</v>
      </c>
      <c r="B449" s="9" t="s">
        <v>566</v>
      </c>
      <c r="H449" s="2"/>
    </row>
    <row r="450" spans="1:8" ht="10.5" customHeight="1">
      <c r="A450" s="68">
        <v>304070</v>
      </c>
      <c r="B450" s="9" t="s">
        <v>567</v>
      </c>
      <c r="H450" s="2"/>
    </row>
    <row r="451" spans="1:8" ht="10.5" customHeight="1">
      <c r="A451" s="68">
        <v>304071</v>
      </c>
      <c r="B451" s="9" t="s">
        <v>568</v>
      </c>
      <c r="H451" s="2"/>
    </row>
    <row r="452" spans="1:8" ht="10.5" customHeight="1">
      <c r="A452" s="68">
        <v>304072</v>
      </c>
      <c r="B452" s="9" t="s">
        <v>569</v>
      </c>
      <c r="H452" s="2"/>
    </row>
    <row r="453" spans="1:8" ht="10.5" customHeight="1">
      <c r="A453" s="68">
        <v>304073</v>
      </c>
      <c r="B453" s="9" t="s">
        <v>570</v>
      </c>
      <c r="H453" s="2"/>
    </row>
    <row r="454" spans="1:8" ht="10.5" customHeight="1">
      <c r="A454" s="68">
        <v>304074</v>
      </c>
      <c r="B454" s="9" t="s">
        <v>571</v>
      </c>
      <c r="H454" s="2"/>
    </row>
    <row r="455" spans="1:8" ht="10.5" customHeight="1">
      <c r="A455" s="68">
        <v>304075</v>
      </c>
      <c r="B455" s="9" t="s">
        <v>572</v>
      </c>
      <c r="H455" s="2"/>
    </row>
    <row r="456" spans="1:8" ht="10.5" customHeight="1">
      <c r="A456" s="68">
        <v>304076</v>
      </c>
      <c r="B456" s="9" t="s">
        <v>573</v>
      </c>
      <c r="H456" s="2"/>
    </row>
    <row r="457" spans="1:8" ht="10.5" customHeight="1">
      <c r="A457" s="68">
        <v>304077</v>
      </c>
      <c r="B457" s="9" t="s">
        <v>574</v>
      </c>
      <c r="H457" s="2"/>
    </row>
    <row r="458" spans="1:8" ht="10.5" customHeight="1">
      <c r="A458" s="68">
        <v>304078</v>
      </c>
      <c r="B458" s="9" t="s">
        <v>1194</v>
      </c>
      <c r="H458" s="2"/>
    </row>
    <row r="459" spans="1:8" ht="10.5" customHeight="1">
      <c r="A459" s="68">
        <v>304079</v>
      </c>
      <c r="B459" s="9" t="s">
        <v>575</v>
      </c>
      <c r="H459" s="2"/>
    </row>
    <row r="460" spans="1:8" ht="10.5" customHeight="1">
      <c r="A460" s="68">
        <v>304080</v>
      </c>
      <c r="B460" s="9" t="s">
        <v>1195</v>
      </c>
      <c r="H460" s="2"/>
    </row>
    <row r="461" spans="1:8" ht="10.5" customHeight="1">
      <c r="A461" s="68">
        <v>304081</v>
      </c>
      <c r="B461" s="9" t="s">
        <v>576</v>
      </c>
      <c r="H461" s="2"/>
    </row>
    <row r="462" spans="1:8" ht="10.5" customHeight="1">
      <c r="A462" s="68">
        <v>304082</v>
      </c>
      <c r="B462" s="9" t="s">
        <v>577</v>
      </c>
      <c r="H462" s="2"/>
    </row>
    <row r="463" spans="1:8" ht="10.5" customHeight="1">
      <c r="A463" s="68">
        <v>304083</v>
      </c>
      <c r="B463" s="9" t="s">
        <v>578</v>
      </c>
      <c r="H463" s="2"/>
    </row>
    <row r="464" spans="1:8" ht="10.5" customHeight="1">
      <c r="A464" s="68">
        <v>304084</v>
      </c>
      <c r="B464" s="9" t="s">
        <v>579</v>
      </c>
      <c r="H464" s="2"/>
    </row>
    <row r="465" spans="1:8" ht="10.5" customHeight="1">
      <c r="A465" s="68">
        <v>304085</v>
      </c>
      <c r="B465" s="9" t="s">
        <v>580</v>
      </c>
      <c r="H465" s="2"/>
    </row>
    <row r="466" spans="1:8" ht="10.5" customHeight="1">
      <c r="A466" s="68">
        <v>304086</v>
      </c>
      <c r="B466" s="9" t="s">
        <v>581</v>
      </c>
      <c r="H466" s="2"/>
    </row>
    <row r="467" spans="1:8" ht="10.5" customHeight="1">
      <c r="A467" s="68">
        <v>304087</v>
      </c>
      <c r="B467" s="9" t="s">
        <v>582</v>
      </c>
      <c r="H467" s="2"/>
    </row>
    <row r="468" spans="1:8" ht="10.5" customHeight="1">
      <c r="A468" s="68">
        <v>304088</v>
      </c>
      <c r="B468" s="9" t="s">
        <v>583</v>
      </c>
      <c r="H468" s="2"/>
    </row>
    <row r="469" spans="1:8" ht="10.5" customHeight="1">
      <c r="A469" s="68">
        <v>304089</v>
      </c>
      <c r="B469" s="9" t="s">
        <v>584</v>
      </c>
      <c r="H469" s="2"/>
    </row>
    <row r="470" spans="1:8" ht="10.5" customHeight="1">
      <c r="A470" s="68">
        <v>304090</v>
      </c>
      <c r="B470" s="9" t="s">
        <v>585</v>
      </c>
      <c r="H470" s="2"/>
    </row>
    <row r="471" spans="1:8" ht="10.5" customHeight="1">
      <c r="A471" s="68">
        <v>304091</v>
      </c>
      <c r="B471" s="9" t="s">
        <v>586</v>
      </c>
      <c r="H471" s="2"/>
    </row>
    <row r="472" spans="1:8" ht="10.5" customHeight="1">
      <c r="A472" s="68">
        <v>304092</v>
      </c>
      <c r="B472" s="9" t="s">
        <v>587</v>
      </c>
      <c r="H472" s="2"/>
    </row>
    <row r="473" spans="1:8" ht="10.5" customHeight="1">
      <c r="A473" s="68">
        <v>304100</v>
      </c>
      <c r="B473" s="9" t="s">
        <v>588</v>
      </c>
      <c r="H473" s="2"/>
    </row>
    <row r="474" spans="1:8" ht="10.5" customHeight="1">
      <c r="A474" s="68">
        <v>304101</v>
      </c>
      <c r="B474" s="9" t="s">
        <v>589</v>
      </c>
      <c r="H474" s="2"/>
    </row>
    <row r="475" spans="1:8" ht="10.5" customHeight="1">
      <c r="A475" s="68">
        <v>304102</v>
      </c>
      <c r="B475" s="9" t="s">
        <v>590</v>
      </c>
      <c r="H475" s="2"/>
    </row>
    <row r="476" spans="1:8" ht="10.5" customHeight="1">
      <c r="A476" s="68">
        <v>304103</v>
      </c>
      <c r="B476" s="9" t="s">
        <v>591</v>
      </c>
      <c r="H476" s="2"/>
    </row>
    <row r="477" spans="1:8" ht="10.5" customHeight="1">
      <c r="A477" s="68">
        <v>304104</v>
      </c>
      <c r="B477" s="9" t="s">
        <v>592</v>
      </c>
      <c r="H477" s="2"/>
    </row>
    <row r="478" spans="1:8" ht="10.5" customHeight="1">
      <c r="A478" s="68">
        <v>304105</v>
      </c>
      <c r="B478" s="9" t="s">
        <v>593</v>
      </c>
      <c r="H478" s="2"/>
    </row>
    <row r="479" spans="1:8" ht="10.5" customHeight="1">
      <c r="A479" s="68">
        <v>304106</v>
      </c>
      <c r="B479" s="9" t="s">
        <v>594</v>
      </c>
      <c r="H479" s="2"/>
    </row>
    <row r="480" spans="1:8" ht="10.5" customHeight="1">
      <c r="A480" s="68">
        <v>304107</v>
      </c>
      <c r="B480" s="9" t="s">
        <v>595</v>
      </c>
      <c r="H480" s="2"/>
    </row>
    <row r="481" spans="1:8" ht="10.5" customHeight="1">
      <c r="A481" s="68">
        <v>304108</v>
      </c>
      <c r="B481" s="9" t="s">
        <v>1196</v>
      </c>
      <c r="H481" s="2"/>
    </row>
    <row r="482" spans="1:8" ht="10.5" customHeight="1">
      <c r="A482" s="68">
        <v>304109</v>
      </c>
      <c r="B482" s="9" t="s">
        <v>596</v>
      </c>
      <c r="H482" s="2"/>
    </row>
    <row r="483" spans="1:8" ht="10.5" customHeight="1">
      <c r="A483" s="68">
        <v>304110</v>
      </c>
      <c r="B483" s="9" t="s">
        <v>597</v>
      </c>
      <c r="H483" s="2"/>
    </row>
    <row r="484" spans="1:8" ht="10.5" customHeight="1">
      <c r="A484" s="68">
        <v>304112</v>
      </c>
      <c r="B484" s="9" t="s">
        <v>598</v>
      </c>
      <c r="H484" s="2"/>
    </row>
    <row r="485" spans="1:8" ht="10.5" customHeight="1">
      <c r="A485" s="68">
        <v>304114</v>
      </c>
      <c r="B485" s="9" t="s">
        <v>1197</v>
      </c>
      <c r="H485" s="2"/>
    </row>
    <row r="486" spans="1:8" ht="10.5" customHeight="1">
      <c r="A486" s="68">
        <v>304115</v>
      </c>
      <c r="B486" s="9" t="s">
        <v>599</v>
      </c>
      <c r="H486" s="2"/>
    </row>
    <row r="487" spans="1:8" ht="10.5" customHeight="1">
      <c r="A487" s="68">
        <v>304116</v>
      </c>
      <c r="B487" s="9" t="s">
        <v>600</v>
      </c>
      <c r="H487" s="2"/>
    </row>
    <row r="488" spans="1:8" ht="10.5" customHeight="1">
      <c r="A488" s="68">
        <v>304117</v>
      </c>
      <c r="B488" s="9" t="s">
        <v>601</v>
      </c>
      <c r="H488" s="2"/>
    </row>
    <row r="489" spans="1:8" ht="10.5" customHeight="1">
      <c r="A489" s="68">
        <v>304118</v>
      </c>
      <c r="B489" s="9" t="s">
        <v>602</v>
      </c>
      <c r="H489" s="2"/>
    </row>
    <row r="490" spans="1:8" ht="10.5" customHeight="1">
      <c r="A490" s="68">
        <v>304121</v>
      </c>
      <c r="B490" s="9" t="s">
        <v>603</v>
      </c>
      <c r="H490" s="2"/>
    </row>
    <row r="491" spans="1:8" ht="10.5" customHeight="1">
      <c r="A491" s="68">
        <v>304123</v>
      </c>
      <c r="B491" s="9" t="s">
        <v>604</v>
      </c>
      <c r="H491" s="2"/>
    </row>
    <row r="492" spans="1:8" ht="10.5" customHeight="1">
      <c r="A492" s="68">
        <v>304124</v>
      </c>
      <c r="B492" s="9" t="s">
        <v>605</v>
      </c>
      <c r="H492" s="2"/>
    </row>
    <row r="493" spans="1:8" ht="10.5" customHeight="1">
      <c r="A493" s="68">
        <v>304125</v>
      </c>
      <c r="B493" s="9" t="s">
        <v>606</v>
      </c>
      <c r="H493" s="2"/>
    </row>
    <row r="494" spans="1:8" ht="10.5" customHeight="1">
      <c r="A494" s="68">
        <v>304127</v>
      </c>
      <c r="B494" s="9" t="s">
        <v>607</v>
      </c>
      <c r="H494" s="2"/>
    </row>
    <row r="495" spans="1:8" ht="10.5" customHeight="1">
      <c r="A495" s="68">
        <v>304128</v>
      </c>
      <c r="B495" s="9" t="s">
        <v>608</v>
      </c>
      <c r="H495" s="2"/>
    </row>
    <row r="496" spans="1:8" ht="10.5" customHeight="1">
      <c r="A496" s="68">
        <v>304129</v>
      </c>
      <c r="B496" s="9" t="s">
        <v>609</v>
      </c>
      <c r="H496" s="2"/>
    </row>
    <row r="497" spans="1:8" ht="10.5" customHeight="1">
      <c r="A497" s="68">
        <v>304130</v>
      </c>
      <c r="B497" s="9" t="s">
        <v>1531</v>
      </c>
      <c r="H497" s="2"/>
    </row>
    <row r="498" spans="1:8" ht="10.5" customHeight="1">
      <c r="A498" s="68">
        <v>304131</v>
      </c>
      <c r="B498" s="9" t="s">
        <v>1198</v>
      </c>
      <c r="H498" s="2"/>
    </row>
    <row r="499" spans="1:8" ht="10.5" customHeight="1">
      <c r="A499" s="68">
        <v>304132</v>
      </c>
      <c r="B499" s="9" t="s">
        <v>1199</v>
      </c>
      <c r="H499" s="2"/>
    </row>
    <row r="500" spans="1:8" ht="10.5" customHeight="1">
      <c r="A500" s="68">
        <v>304133</v>
      </c>
      <c r="B500" s="9" t="s">
        <v>1532</v>
      </c>
      <c r="H500" s="2"/>
    </row>
    <row r="501" spans="1:8" ht="10.5" customHeight="1">
      <c r="A501" s="68">
        <v>304135</v>
      </c>
      <c r="B501" s="9" t="s">
        <v>1533</v>
      </c>
      <c r="H501" s="2"/>
    </row>
    <row r="502" spans="1:8" ht="10.5" customHeight="1">
      <c r="A502" s="68">
        <v>304136</v>
      </c>
      <c r="B502" s="9" t="s">
        <v>1534</v>
      </c>
      <c r="H502" s="2"/>
    </row>
    <row r="503" spans="1:8" ht="10.5" customHeight="1">
      <c r="A503" s="68">
        <v>304137</v>
      </c>
      <c r="B503" s="9" t="s">
        <v>1535</v>
      </c>
      <c r="H503" s="2"/>
    </row>
    <row r="504" spans="1:8" ht="10.5" customHeight="1">
      <c r="A504" s="68">
        <v>304138</v>
      </c>
      <c r="B504" s="9" t="s">
        <v>1536</v>
      </c>
      <c r="H504" s="2"/>
    </row>
    <row r="505" spans="1:8" ht="10.5" customHeight="1">
      <c r="A505" s="68">
        <v>304140</v>
      </c>
      <c r="B505" s="9" t="s">
        <v>1537</v>
      </c>
      <c r="H505" s="2"/>
    </row>
    <row r="506" spans="1:8" ht="10.5" customHeight="1">
      <c r="A506" s="68">
        <v>304199</v>
      </c>
      <c r="B506" s="9" t="s">
        <v>1487</v>
      </c>
      <c r="H506" s="2"/>
    </row>
    <row r="507" spans="1:8" ht="10.5" customHeight="1">
      <c r="A507" s="68">
        <v>305001</v>
      </c>
      <c r="B507" s="9" t="s">
        <v>610</v>
      </c>
      <c r="H507" s="2"/>
    </row>
    <row r="508" spans="1:8" ht="10.5" customHeight="1">
      <c r="A508" s="68">
        <v>305002</v>
      </c>
      <c r="B508" s="9" t="s">
        <v>611</v>
      </c>
      <c r="H508" s="2"/>
    </row>
    <row r="509" spans="1:8" ht="10.5" customHeight="1">
      <c r="A509" s="68">
        <v>305003</v>
      </c>
      <c r="B509" s="9" t="s">
        <v>612</v>
      </c>
      <c r="H509" s="2"/>
    </row>
    <row r="510" spans="1:8" ht="10.5" customHeight="1">
      <c r="A510" s="68">
        <v>305004</v>
      </c>
      <c r="B510" s="9" t="s">
        <v>613</v>
      </c>
      <c r="H510" s="2"/>
    </row>
    <row r="511" spans="1:8" ht="10.5" customHeight="1">
      <c r="A511" s="68">
        <v>305005</v>
      </c>
      <c r="B511" s="9" t="s">
        <v>614</v>
      </c>
      <c r="H511" s="2"/>
    </row>
    <row r="512" spans="1:8" ht="10.5" customHeight="1">
      <c r="A512" s="68">
        <v>305006</v>
      </c>
      <c r="B512" s="9" t="s">
        <v>615</v>
      </c>
      <c r="H512" s="2"/>
    </row>
    <row r="513" spans="1:8" ht="10.5" customHeight="1">
      <c r="A513" s="68">
        <v>305007</v>
      </c>
      <c r="B513" s="9" t="s">
        <v>616</v>
      </c>
      <c r="H513" s="2"/>
    </row>
    <row r="514" spans="1:8" ht="10.5" customHeight="1">
      <c r="A514" s="68">
        <v>305008</v>
      </c>
      <c r="B514" s="9" t="s">
        <v>617</v>
      </c>
      <c r="H514" s="2"/>
    </row>
    <row r="515" spans="1:8" ht="10.5" customHeight="1">
      <c r="A515" s="68">
        <v>305009</v>
      </c>
      <c r="B515" s="9" t="s">
        <v>618</v>
      </c>
      <c r="H515" s="2"/>
    </row>
    <row r="516" spans="1:8" ht="10.5" customHeight="1">
      <c r="A516" s="68">
        <v>305010</v>
      </c>
      <c r="B516" s="9" t="s">
        <v>619</v>
      </c>
      <c r="H516" s="2"/>
    </row>
    <row r="517" spans="1:8" ht="10.5" customHeight="1">
      <c r="A517" s="68">
        <v>305011</v>
      </c>
      <c r="B517" s="9" t="s">
        <v>620</v>
      </c>
      <c r="H517" s="2"/>
    </row>
    <row r="518" spans="1:8" ht="10.5" customHeight="1">
      <c r="A518" s="68">
        <v>305012</v>
      </c>
      <c r="B518" s="9" t="s">
        <v>621</v>
      </c>
      <c r="H518" s="2"/>
    </row>
    <row r="519" spans="1:8" ht="10.5" customHeight="1">
      <c r="A519" s="68">
        <v>305013</v>
      </c>
      <c r="B519" s="9" t="s">
        <v>1538</v>
      </c>
      <c r="H519" s="2"/>
    </row>
    <row r="520" spans="1:8" ht="10.5" customHeight="1">
      <c r="A520" s="68">
        <v>305014</v>
      </c>
      <c r="B520" s="9" t="s">
        <v>622</v>
      </c>
      <c r="H520" s="2"/>
    </row>
    <row r="521" spans="1:8" ht="10.5" customHeight="1">
      <c r="A521" s="68">
        <v>305015</v>
      </c>
      <c r="B521" s="9" t="s">
        <v>623</v>
      </c>
      <c r="H521" s="2"/>
    </row>
    <row r="522" spans="1:8" ht="10.5" customHeight="1">
      <c r="A522" s="68">
        <v>305016</v>
      </c>
      <c r="B522" s="9" t="s">
        <v>624</v>
      </c>
      <c r="H522" s="2"/>
    </row>
    <row r="523" spans="1:8" ht="10.5" customHeight="1">
      <c r="A523" s="68">
        <v>305017</v>
      </c>
      <c r="B523" s="9" t="s">
        <v>625</v>
      </c>
      <c r="H523" s="2"/>
    </row>
    <row r="524" spans="1:8" ht="10.5" customHeight="1">
      <c r="A524" s="68">
        <v>305018</v>
      </c>
      <c r="B524" s="9" t="s">
        <v>626</v>
      </c>
      <c r="H524" s="2"/>
    </row>
    <row r="525" spans="1:8" ht="10.5" customHeight="1">
      <c r="A525" s="68">
        <v>305019</v>
      </c>
      <c r="B525" s="9" t="s">
        <v>627</v>
      </c>
      <c r="H525" s="2"/>
    </row>
    <row r="526" spans="1:8" ht="10.5" customHeight="1">
      <c r="A526" s="68">
        <v>305020</v>
      </c>
      <c r="B526" s="9" t="s">
        <v>628</v>
      </c>
      <c r="H526" s="2"/>
    </row>
    <row r="527" spans="1:8" ht="10.5" customHeight="1">
      <c r="A527" s="68">
        <v>305021</v>
      </c>
      <c r="B527" s="9" t="s">
        <v>629</v>
      </c>
      <c r="H527" s="2"/>
    </row>
    <row r="528" spans="1:8" ht="10.5" customHeight="1">
      <c r="A528" s="68">
        <v>305022</v>
      </c>
      <c r="B528" s="9" t="s">
        <v>1539</v>
      </c>
      <c r="H528" s="2"/>
    </row>
    <row r="529" spans="1:8" ht="10.5" customHeight="1">
      <c r="A529" s="68">
        <v>305023</v>
      </c>
      <c r="B529" s="9" t="s">
        <v>630</v>
      </c>
      <c r="H529" s="2"/>
    </row>
    <row r="530" spans="1:8" ht="10.5" customHeight="1">
      <c r="A530" s="68">
        <v>305024</v>
      </c>
      <c r="B530" s="9" t="s">
        <v>1540</v>
      </c>
      <c r="H530" s="2"/>
    </row>
    <row r="531" spans="1:8" ht="10.5" customHeight="1">
      <c r="A531" s="68">
        <v>305025</v>
      </c>
      <c r="B531" s="9" t="s">
        <v>631</v>
      </c>
      <c r="H531" s="2"/>
    </row>
    <row r="532" spans="1:8" ht="10.5" customHeight="1">
      <c r="A532" s="68">
        <v>305026</v>
      </c>
      <c r="B532" s="9" t="s">
        <v>632</v>
      </c>
      <c r="H532" s="2"/>
    </row>
    <row r="533" spans="1:8" ht="10.5" customHeight="1">
      <c r="A533" s="68">
        <v>305027</v>
      </c>
      <c r="B533" s="9" t="s">
        <v>633</v>
      </c>
      <c r="H533" s="2"/>
    </row>
    <row r="534" spans="1:8" ht="10.5" customHeight="1">
      <c r="A534" s="68">
        <v>305028</v>
      </c>
      <c r="B534" s="9" t="s">
        <v>634</v>
      </c>
      <c r="H534" s="2"/>
    </row>
    <row r="535" spans="1:8" ht="10.5" customHeight="1">
      <c r="A535" s="68">
        <v>305029</v>
      </c>
      <c r="B535" s="9" t="s">
        <v>635</v>
      </c>
      <c r="H535" s="2"/>
    </row>
    <row r="536" spans="1:8" ht="10.5" customHeight="1">
      <c r="A536" s="68">
        <v>305030</v>
      </c>
      <c r="B536" s="9" t="s">
        <v>636</v>
      </c>
      <c r="H536" s="2"/>
    </row>
    <row r="537" spans="1:8" ht="10.5" customHeight="1">
      <c r="A537" s="68">
        <v>305031</v>
      </c>
      <c r="B537" s="9" t="s">
        <v>637</v>
      </c>
      <c r="H537" s="2"/>
    </row>
    <row r="538" spans="1:8" ht="10.5" customHeight="1">
      <c r="A538" s="68">
        <v>305032</v>
      </c>
      <c r="B538" s="9" t="s">
        <v>638</v>
      </c>
      <c r="H538" s="2"/>
    </row>
    <row r="539" spans="1:8" ht="10.5" customHeight="1">
      <c r="A539" s="68">
        <v>305033</v>
      </c>
      <c r="B539" s="9" t="s">
        <v>639</v>
      </c>
      <c r="H539" s="2"/>
    </row>
    <row r="540" spans="1:8" ht="10.5" customHeight="1">
      <c r="A540" s="68">
        <v>305034</v>
      </c>
      <c r="B540" s="9" t="s">
        <v>1200</v>
      </c>
      <c r="H540" s="2"/>
    </row>
    <row r="541" spans="1:8" ht="10.5" customHeight="1">
      <c r="A541" s="68">
        <v>305035</v>
      </c>
      <c r="B541" s="9" t="s">
        <v>640</v>
      </c>
      <c r="H541" s="2"/>
    </row>
    <row r="542" spans="1:8" ht="10.5" customHeight="1">
      <c r="A542" s="68">
        <v>305036</v>
      </c>
      <c r="B542" s="9" t="s">
        <v>641</v>
      </c>
      <c r="H542" s="2"/>
    </row>
    <row r="543" spans="1:8" ht="10.5" customHeight="1">
      <c r="A543" s="68">
        <v>305038</v>
      </c>
      <c r="B543" s="9" t="s">
        <v>642</v>
      </c>
      <c r="H543" s="2"/>
    </row>
    <row r="544" spans="1:8" ht="10.5" customHeight="1">
      <c r="A544" s="68">
        <v>305040</v>
      </c>
      <c r="B544" s="9" t="s">
        <v>643</v>
      </c>
      <c r="H544" s="2"/>
    </row>
    <row r="545" spans="1:8" ht="10.5" customHeight="1">
      <c r="A545" s="68">
        <v>305041</v>
      </c>
      <c r="B545" s="9" t="s">
        <v>644</v>
      </c>
      <c r="H545" s="2"/>
    </row>
    <row r="546" spans="1:8" ht="10.5" customHeight="1">
      <c r="A546" s="68">
        <v>305042</v>
      </c>
      <c r="B546" s="9" t="s">
        <v>645</v>
      </c>
      <c r="H546" s="2"/>
    </row>
    <row r="547" spans="1:8" ht="10.5" customHeight="1">
      <c r="A547" s="68">
        <v>305043</v>
      </c>
      <c r="B547" s="9" t="s">
        <v>646</v>
      </c>
      <c r="H547" s="2"/>
    </row>
    <row r="548" spans="1:8" ht="10.5" customHeight="1">
      <c r="A548" s="68">
        <v>305044</v>
      </c>
      <c r="B548" s="9" t="s">
        <v>647</v>
      </c>
      <c r="H548" s="2"/>
    </row>
    <row r="549" spans="1:8" ht="10.5" customHeight="1">
      <c r="A549" s="68">
        <v>305045</v>
      </c>
      <c r="B549" s="9" t="s">
        <v>648</v>
      </c>
      <c r="H549" s="2"/>
    </row>
    <row r="550" spans="1:8" ht="10.5" customHeight="1">
      <c r="A550" s="68">
        <v>305046</v>
      </c>
      <c r="B550" s="9" t="s">
        <v>649</v>
      </c>
      <c r="H550" s="2"/>
    </row>
    <row r="551" spans="1:8" ht="10.5" customHeight="1">
      <c r="A551" s="68">
        <v>305047</v>
      </c>
      <c r="B551" s="9" t="s">
        <v>650</v>
      </c>
      <c r="H551" s="2"/>
    </row>
    <row r="552" spans="1:8" ht="10.5" customHeight="1">
      <c r="A552" s="68">
        <v>305048</v>
      </c>
      <c r="B552" s="9" t="s">
        <v>651</v>
      </c>
      <c r="H552" s="2"/>
    </row>
    <row r="553" spans="1:8" ht="10.5" customHeight="1">
      <c r="A553" s="68">
        <v>305049</v>
      </c>
      <c r="B553" s="9" t="s">
        <v>652</v>
      </c>
      <c r="H553" s="2"/>
    </row>
    <row r="554" spans="1:8" ht="10.5" customHeight="1">
      <c r="A554" s="68">
        <v>305050</v>
      </c>
      <c r="B554" s="9" t="s">
        <v>653</v>
      </c>
      <c r="H554" s="2"/>
    </row>
    <row r="555" spans="1:8" ht="10.5" customHeight="1">
      <c r="A555" s="68">
        <v>305051</v>
      </c>
      <c r="B555" s="9" t="s">
        <v>654</v>
      </c>
      <c r="H555" s="2"/>
    </row>
    <row r="556" spans="1:8" ht="10.5" customHeight="1">
      <c r="A556" s="68">
        <v>305052</v>
      </c>
      <c r="B556" s="9" t="s">
        <v>1201</v>
      </c>
      <c r="H556" s="2"/>
    </row>
    <row r="557" spans="1:8" ht="10.5" customHeight="1">
      <c r="A557" s="68">
        <v>305053</v>
      </c>
      <c r="B557" s="9" t="s">
        <v>655</v>
      </c>
      <c r="H557" s="2"/>
    </row>
    <row r="558" spans="1:8" ht="10.5" customHeight="1">
      <c r="A558" s="68">
        <v>305054</v>
      </c>
      <c r="B558" s="9" t="s">
        <v>656</v>
      </c>
      <c r="H558" s="2"/>
    </row>
    <row r="559" spans="1:8" ht="10.5" customHeight="1">
      <c r="A559" s="68">
        <v>305055</v>
      </c>
      <c r="B559" s="9" t="s">
        <v>657</v>
      </c>
      <c r="H559" s="2"/>
    </row>
    <row r="560" spans="1:8" ht="10.5" customHeight="1">
      <c r="A560" s="68">
        <v>305056</v>
      </c>
      <c r="B560" s="9" t="s">
        <v>658</v>
      </c>
      <c r="H560" s="2"/>
    </row>
    <row r="561" spans="1:8" ht="10.5" customHeight="1">
      <c r="A561" s="68">
        <v>305057</v>
      </c>
      <c r="B561" s="9" t="s">
        <v>659</v>
      </c>
      <c r="H561" s="2"/>
    </row>
    <row r="562" spans="1:8" ht="10.5" customHeight="1">
      <c r="A562" s="68">
        <v>305058</v>
      </c>
      <c r="B562" s="9" t="s">
        <v>660</v>
      </c>
      <c r="H562" s="2"/>
    </row>
    <row r="563" spans="1:8" ht="10.5" customHeight="1">
      <c r="A563" s="68">
        <v>305059</v>
      </c>
      <c r="B563" s="9" t="s">
        <v>661</v>
      </c>
      <c r="H563" s="2"/>
    </row>
    <row r="564" spans="1:8" ht="10.5" customHeight="1">
      <c r="A564" s="68">
        <v>305060</v>
      </c>
      <c r="B564" s="9" t="s">
        <v>662</v>
      </c>
      <c r="H564" s="2"/>
    </row>
    <row r="565" spans="1:8" ht="10.5" customHeight="1">
      <c r="A565" s="68">
        <v>305063</v>
      </c>
      <c r="B565" s="9" t="s">
        <v>663</v>
      </c>
      <c r="H565" s="2"/>
    </row>
    <row r="566" spans="1:8" ht="10.5" customHeight="1">
      <c r="A566" s="68">
        <v>305064</v>
      </c>
      <c r="B566" s="9" t="s">
        <v>664</v>
      </c>
      <c r="H566" s="2"/>
    </row>
    <row r="567" spans="1:8" ht="10.5" customHeight="1">
      <c r="A567" s="68">
        <v>305065</v>
      </c>
      <c r="B567" s="9" t="s">
        <v>665</v>
      </c>
      <c r="H567" s="2"/>
    </row>
    <row r="568" spans="1:8" ht="10.5" customHeight="1">
      <c r="A568" s="68">
        <v>305066</v>
      </c>
      <c r="B568" s="9" t="s">
        <v>666</v>
      </c>
      <c r="H568" s="2"/>
    </row>
    <row r="569" spans="1:8" ht="10.5" customHeight="1">
      <c r="A569" s="68">
        <v>305067</v>
      </c>
      <c r="B569" s="9" t="s">
        <v>667</v>
      </c>
      <c r="H569" s="2"/>
    </row>
    <row r="570" spans="1:8" ht="10.5" customHeight="1">
      <c r="A570" s="68">
        <v>305068</v>
      </c>
      <c r="B570" s="9" t="s">
        <v>668</v>
      </c>
      <c r="H570" s="2"/>
    </row>
    <row r="571" spans="1:8" ht="10.5" customHeight="1">
      <c r="A571" s="68">
        <v>305069</v>
      </c>
      <c r="B571" s="9" t="s">
        <v>669</v>
      </c>
      <c r="H571" s="2"/>
    </row>
    <row r="572" spans="1:8" ht="10.5" customHeight="1">
      <c r="A572" s="68">
        <v>305070</v>
      </c>
      <c r="B572" s="9" t="s">
        <v>670</v>
      </c>
      <c r="H572" s="2"/>
    </row>
    <row r="573" spans="1:8" ht="10.5" customHeight="1">
      <c r="A573" s="68">
        <v>305071</v>
      </c>
      <c r="B573" s="9" t="s">
        <v>671</v>
      </c>
      <c r="H573" s="2"/>
    </row>
    <row r="574" spans="1:8" ht="10.5" customHeight="1">
      <c r="A574" s="68">
        <v>305072</v>
      </c>
      <c r="B574" s="9" t="s">
        <v>672</v>
      </c>
      <c r="H574" s="2"/>
    </row>
    <row r="575" spans="1:8" ht="10.5" customHeight="1">
      <c r="A575" s="68">
        <v>305074</v>
      </c>
      <c r="B575" s="9" t="s">
        <v>673</v>
      </c>
      <c r="H575" s="2"/>
    </row>
    <row r="576" spans="1:8" ht="10.5" customHeight="1">
      <c r="A576" s="68">
        <v>305075</v>
      </c>
      <c r="B576" s="9" t="s">
        <v>674</v>
      </c>
      <c r="H576" s="2"/>
    </row>
    <row r="577" spans="1:8" ht="10.5" customHeight="1">
      <c r="A577" s="68">
        <v>305076</v>
      </c>
      <c r="B577" s="9" t="s">
        <v>675</v>
      </c>
      <c r="H577" s="2"/>
    </row>
    <row r="578" spans="1:8" ht="10.5" customHeight="1">
      <c r="A578" s="68">
        <v>305077</v>
      </c>
      <c r="B578" s="9" t="s">
        <v>676</v>
      </c>
      <c r="H578" s="2"/>
    </row>
    <row r="579" spans="1:8" ht="10.5" customHeight="1">
      <c r="A579" s="68">
        <v>305078</v>
      </c>
      <c r="B579" s="9" t="s">
        <v>677</v>
      </c>
      <c r="H579" s="2"/>
    </row>
    <row r="580" spans="1:8" ht="10.5" customHeight="1">
      <c r="A580" s="68">
        <v>305079</v>
      </c>
      <c r="B580" s="9" t="s">
        <v>678</v>
      </c>
      <c r="H580" s="2"/>
    </row>
    <row r="581" spans="1:8" ht="10.5" customHeight="1">
      <c r="A581" s="68">
        <v>305080</v>
      </c>
      <c r="B581" s="9" t="s">
        <v>1202</v>
      </c>
      <c r="H581" s="2"/>
    </row>
    <row r="582" spans="1:8" ht="10.5" customHeight="1">
      <c r="A582" s="68">
        <v>305081</v>
      </c>
      <c r="B582" s="9" t="s">
        <v>1203</v>
      </c>
      <c r="H582" s="2"/>
    </row>
    <row r="583" spans="1:8" ht="10.5" customHeight="1">
      <c r="A583" s="68">
        <v>305082</v>
      </c>
      <c r="B583" s="9" t="s">
        <v>1204</v>
      </c>
      <c r="H583" s="2"/>
    </row>
    <row r="584" spans="1:8" ht="10.5" customHeight="1">
      <c r="A584" s="68">
        <v>305083</v>
      </c>
      <c r="B584" s="9" t="s">
        <v>1488</v>
      </c>
      <c r="H584" s="2"/>
    </row>
    <row r="585" spans="1:8" ht="10.5" customHeight="1">
      <c r="A585" s="68">
        <v>305084</v>
      </c>
      <c r="B585" s="9" t="s">
        <v>1489</v>
      </c>
      <c r="H585" s="2"/>
    </row>
    <row r="586" spans="1:8" ht="10.5" customHeight="1">
      <c r="A586" s="68">
        <v>305085</v>
      </c>
      <c r="B586" s="9" t="s">
        <v>1541</v>
      </c>
      <c r="H586" s="2"/>
    </row>
    <row r="587" spans="1:8" ht="10.5" customHeight="1">
      <c r="A587" s="68">
        <v>305086</v>
      </c>
      <c r="B587" s="9" t="s">
        <v>1542</v>
      </c>
      <c r="H587" s="2"/>
    </row>
    <row r="588" spans="1:8" ht="10.5" customHeight="1">
      <c r="A588" s="68">
        <v>306001</v>
      </c>
      <c r="B588" s="9" t="s">
        <v>679</v>
      </c>
      <c r="H588" s="2"/>
    </row>
    <row r="589" spans="1:8" ht="10.5" customHeight="1">
      <c r="A589" s="68">
        <v>306002</v>
      </c>
      <c r="B589" s="9" t="s">
        <v>680</v>
      </c>
      <c r="H589" s="2"/>
    </row>
    <row r="590" spans="1:8" ht="10.5" customHeight="1">
      <c r="A590" s="68">
        <v>306003</v>
      </c>
      <c r="B590" s="9" t="s">
        <v>681</v>
      </c>
      <c r="H590" s="2"/>
    </row>
    <row r="591" spans="1:8" ht="10.5" customHeight="1">
      <c r="A591" s="68">
        <v>306004</v>
      </c>
      <c r="B591" s="9" t="s">
        <v>682</v>
      </c>
      <c r="H591" s="2"/>
    </row>
    <row r="592" spans="1:8" ht="10.5" customHeight="1">
      <c r="A592" s="68">
        <v>306005</v>
      </c>
      <c r="B592" s="9" t="s">
        <v>683</v>
      </c>
      <c r="H592" s="2"/>
    </row>
    <row r="593" spans="1:8" ht="10.5" customHeight="1">
      <c r="A593" s="68">
        <v>306006</v>
      </c>
      <c r="B593" s="9" t="s">
        <v>684</v>
      </c>
      <c r="H593" s="2"/>
    </row>
    <row r="594" spans="1:8" ht="10.5" customHeight="1">
      <c r="A594" s="68">
        <v>306007</v>
      </c>
      <c r="B594" s="9" t="s">
        <v>685</v>
      </c>
      <c r="H594" s="2"/>
    </row>
    <row r="595" spans="1:8" ht="10.5" customHeight="1">
      <c r="A595" s="68">
        <v>306008</v>
      </c>
      <c r="B595" s="9" t="s">
        <v>686</v>
      </c>
      <c r="H595" s="2"/>
    </row>
    <row r="596" spans="1:8" ht="10.5" customHeight="1">
      <c r="A596" s="68">
        <v>306009</v>
      </c>
      <c r="B596" s="9" t="s">
        <v>687</v>
      </c>
      <c r="H596" s="2"/>
    </row>
    <row r="597" spans="1:8" ht="10.5" customHeight="1">
      <c r="A597" s="68">
        <v>306010</v>
      </c>
      <c r="B597" s="9" t="s">
        <v>688</v>
      </c>
      <c r="H597" s="2"/>
    </row>
    <row r="598" spans="1:8" ht="10.5" customHeight="1">
      <c r="A598" s="68">
        <v>306011</v>
      </c>
      <c r="B598" s="9" t="s">
        <v>689</v>
      </c>
      <c r="H598" s="2"/>
    </row>
    <row r="599" spans="1:8" ht="10.5" customHeight="1">
      <c r="A599" s="68">
        <v>306012</v>
      </c>
      <c r="B599" s="9" t="s">
        <v>690</v>
      </c>
      <c r="H599" s="2"/>
    </row>
    <row r="600" spans="1:8" ht="10.5" customHeight="1">
      <c r="A600" s="68">
        <v>306014</v>
      </c>
      <c r="B600" s="9" t="s">
        <v>691</v>
      </c>
      <c r="H600" s="2"/>
    </row>
    <row r="601" spans="1:8" ht="10.5" customHeight="1">
      <c r="A601" s="68">
        <v>306015</v>
      </c>
      <c r="B601" s="9" t="s">
        <v>692</v>
      </c>
      <c r="H601" s="2"/>
    </row>
    <row r="602" spans="1:8" ht="10.5" customHeight="1">
      <c r="A602" s="68">
        <v>306016</v>
      </c>
      <c r="B602" s="9" t="s">
        <v>693</v>
      </c>
      <c r="H602" s="2"/>
    </row>
    <row r="603" spans="1:8" ht="10.5" customHeight="1">
      <c r="A603" s="68">
        <v>306017</v>
      </c>
      <c r="B603" s="9" t="s">
        <v>694</v>
      </c>
      <c r="H603" s="2"/>
    </row>
    <row r="604" spans="1:8" ht="10.5" customHeight="1">
      <c r="A604" s="68">
        <v>306018</v>
      </c>
      <c r="B604" s="9" t="s">
        <v>695</v>
      </c>
      <c r="H604" s="2"/>
    </row>
    <row r="605" spans="1:8" ht="10.5" customHeight="1">
      <c r="A605" s="68">
        <v>306019</v>
      </c>
      <c r="B605" s="9" t="s">
        <v>696</v>
      </c>
      <c r="H605" s="2"/>
    </row>
    <row r="606" spans="1:8" ht="10.5" customHeight="1">
      <c r="A606" s="68">
        <v>306020</v>
      </c>
      <c r="B606" s="9" t="s">
        <v>697</v>
      </c>
      <c r="H606" s="2"/>
    </row>
    <row r="607" spans="1:8" ht="10.5" customHeight="1">
      <c r="A607" s="68">
        <v>306021</v>
      </c>
      <c r="B607" s="9" t="s">
        <v>698</v>
      </c>
      <c r="H607" s="2"/>
    </row>
    <row r="608" spans="1:8" ht="10.5" customHeight="1">
      <c r="A608" s="68">
        <v>306022</v>
      </c>
      <c r="B608" s="9" t="s">
        <v>1543</v>
      </c>
      <c r="H608" s="2"/>
    </row>
    <row r="609" spans="1:8" ht="10.5" customHeight="1">
      <c r="A609" s="68">
        <v>306023</v>
      </c>
      <c r="B609" s="9" t="s">
        <v>699</v>
      </c>
      <c r="H609" s="2"/>
    </row>
    <row r="610" spans="1:8" ht="10.5" customHeight="1">
      <c r="A610" s="68">
        <v>306024</v>
      </c>
      <c r="B610" s="9" t="s">
        <v>700</v>
      </c>
      <c r="H610" s="2"/>
    </row>
    <row r="611" spans="1:8" ht="10.5" customHeight="1">
      <c r="A611" s="68">
        <v>306025</v>
      </c>
      <c r="B611" s="9" t="s">
        <v>701</v>
      </c>
      <c r="H611" s="2"/>
    </row>
    <row r="612" spans="1:8" ht="10.5" customHeight="1">
      <c r="A612" s="68">
        <v>306026</v>
      </c>
      <c r="B612" s="9" t="s">
        <v>702</v>
      </c>
      <c r="H612" s="2"/>
    </row>
    <row r="613" spans="1:8" ht="10.5" customHeight="1">
      <c r="A613" s="68">
        <v>306027</v>
      </c>
      <c r="B613" s="9" t="s">
        <v>703</v>
      </c>
      <c r="H613" s="2"/>
    </row>
    <row r="614" spans="1:8" ht="10.5" customHeight="1">
      <c r="A614" s="68">
        <v>306029</v>
      </c>
      <c r="B614" s="9" t="s">
        <v>704</v>
      </c>
      <c r="H614" s="2"/>
    </row>
    <row r="615" spans="1:8" ht="10.5" customHeight="1">
      <c r="A615" s="68">
        <v>306030</v>
      </c>
      <c r="B615" s="9" t="s">
        <v>705</v>
      </c>
      <c r="H615" s="2"/>
    </row>
    <row r="616" spans="1:8" ht="10.5" customHeight="1">
      <c r="A616" s="68">
        <v>306031</v>
      </c>
      <c r="B616" s="9" t="s">
        <v>706</v>
      </c>
      <c r="H616" s="2"/>
    </row>
    <row r="617" spans="1:8" ht="10.5" customHeight="1">
      <c r="A617" s="68">
        <v>306032</v>
      </c>
      <c r="B617" s="9" t="s">
        <v>707</v>
      </c>
      <c r="H617" s="2"/>
    </row>
    <row r="618" spans="1:8" ht="10.5" customHeight="1">
      <c r="A618" s="68">
        <v>306033</v>
      </c>
      <c r="B618" s="9" t="s">
        <v>708</v>
      </c>
      <c r="H618" s="2"/>
    </row>
    <row r="619" spans="1:8" ht="10.5" customHeight="1">
      <c r="A619" s="68">
        <v>306034</v>
      </c>
      <c r="B619" s="9" t="s">
        <v>709</v>
      </c>
      <c r="H619" s="2"/>
    </row>
    <row r="620" spans="1:8" ht="10.5" customHeight="1">
      <c r="A620" s="68">
        <v>306035</v>
      </c>
      <c r="B620" s="9" t="s">
        <v>710</v>
      </c>
      <c r="H620" s="2"/>
    </row>
    <row r="621" spans="1:8" ht="10.5" customHeight="1">
      <c r="A621" s="68">
        <v>306036</v>
      </c>
      <c r="B621" s="9" t="s">
        <v>711</v>
      </c>
      <c r="H621" s="2"/>
    </row>
    <row r="622" spans="1:8" ht="10.5" customHeight="1">
      <c r="A622" s="68">
        <v>306037</v>
      </c>
      <c r="B622" s="9" t="s">
        <v>712</v>
      </c>
      <c r="H622" s="2"/>
    </row>
    <row r="623" spans="1:8" ht="10.5" customHeight="1">
      <c r="A623" s="68">
        <v>306038</v>
      </c>
      <c r="B623" s="9" t="s">
        <v>713</v>
      </c>
      <c r="H623" s="2"/>
    </row>
    <row r="624" spans="1:8" ht="10.5" customHeight="1">
      <c r="A624" s="68">
        <v>306039</v>
      </c>
      <c r="B624" s="9" t="s">
        <v>714</v>
      </c>
      <c r="H624" s="2"/>
    </row>
    <row r="625" spans="1:8" ht="10.5" customHeight="1">
      <c r="A625" s="68">
        <v>306040</v>
      </c>
      <c r="B625" s="9" t="s">
        <v>715</v>
      </c>
      <c r="H625" s="2"/>
    </row>
    <row r="626" spans="1:8" ht="10.5" customHeight="1">
      <c r="A626" s="68">
        <v>306041</v>
      </c>
      <c r="B626" s="9" t="s">
        <v>716</v>
      </c>
      <c r="H626" s="2"/>
    </row>
    <row r="627" spans="1:8" ht="10.5" customHeight="1">
      <c r="A627" s="68">
        <v>306043</v>
      </c>
      <c r="B627" s="9" t="s">
        <v>717</v>
      </c>
      <c r="H627" s="2"/>
    </row>
    <row r="628" spans="1:8" ht="10.5" customHeight="1">
      <c r="A628" s="68">
        <v>306044</v>
      </c>
      <c r="B628" s="9" t="s">
        <v>718</v>
      </c>
      <c r="H628" s="2"/>
    </row>
    <row r="629" spans="1:8" ht="10.5" customHeight="1">
      <c r="A629" s="68">
        <v>306045</v>
      </c>
      <c r="B629" s="9" t="s">
        <v>719</v>
      </c>
      <c r="H629" s="2"/>
    </row>
    <row r="630" spans="1:8" ht="10.5" customHeight="1">
      <c r="A630" s="68">
        <v>306047</v>
      </c>
      <c r="B630" s="9" t="s">
        <v>720</v>
      </c>
      <c r="H630" s="2"/>
    </row>
    <row r="631" spans="1:8" ht="10.5" customHeight="1">
      <c r="A631" s="68">
        <v>306048</v>
      </c>
      <c r="B631" s="9" t="s">
        <v>721</v>
      </c>
      <c r="H631" s="2"/>
    </row>
    <row r="632" spans="1:8" ht="10.5" customHeight="1">
      <c r="A632" s="68">
        <v>306049</v>
      </c>
      <c r="B632" s="9" t="s">
        <v>722</v>
      </c>
      <c r="H632" s="2"/>
    </row>
    <row r="633" spans="1:8" ht="10.5" customHeight="1">
      <c r="A633" s="68">
        <v>306050</v>
      </c>
      <c r="B633" s="9" t="s">
        <v>723</v>
      </c>
      <c r="H633" s="2"/>
    </row>
    <row r="634" spans="1:8" ht="10.5" customHeight="1">
      <c r="A634" s="68">
        <v>306051</v>
      </c>
      <c r="B634" s="9" t="s">
        <v>724</v>
      </c>
      <c r="H634" s="2"/>
    </row>
    <row r="635" spans="1:8" ht="10.5" customHeight="1">
      <c r="A635" s="68">
        <v>306052</v>
      </c>
      <c r="B635" s="9" t="s">
        <v>725</v>
      </c>
      <c r="H635" s="2"/>
    </row>
    <row r="636" spans="1:8" ht="10.5" customHeight="1">
      <c r="A636" s="68">
        <v>306053</v>
      </c>
      <c r="B636" s="9" t="s">
        <v>726</v>
      </c>
      <c r="H636" s="2"/>
    </row>
    <row r="637" spans="1:8" ht="10.5" customHeight="1">
      <c r="A637" s="68">
        <v>306054</v>
      </c>
      <c r="B637" s="9" t="s">
        <v>727</v>
      </c>
      <c r="H637" s="2"/>
    </row>
    <row r="638" spans="1:8" ht="10.5" customHeight="1">
      <c r="A638" s="68">
        <v>306055</v>
      </c>
      <c r="B638" s="9" t="s">
        <v>728</v>
      </c>
      <c r="H638" s="2"/>
    </row>
    <row r="639" spans="1:8" ht="10.5" customHeight="1">
      <c r="A639" s="68">
        <v>306056</v>
      </c>
      <c r="B639" s="9" t="s">
        <v>729</v>
      </c>
      <c r="H639" s="2"/>
    </row>
    <row r="640" spans="1:8" ht="10.5" customHeight="1">
      <c r="A640" s="68">
        <v>306057</v>
      </c>
      <c r="B640" s="9" t="s">
        <v>1544</v>
      </c>
      <c r="H640" s="2"/>
    </row>
    <row r="641" spans="1:8" ht="10.5" customHeight="1">
      <c r="A641" s="68">
        <v>306058</v>
      </c>
      <c r="B641" s="9" t="s">
        <v>730</v>
      </c>
      <c r="H641" s="2"/>
    </row>
    <row r="642" spans="1:8" ht="10.5" customHeight="1">
      <c r="A642" s="68">
        <v>306059</v>
      </c>
      <c r="B642" s="9" t="s">
        <v>731</v>
      </c>
      <c r="H642" s="2"/>
    </row>
    <row r="643" spans="1:8" ht="10.5" customHeight="1">
      <c r="A643" s="68">
        <v>306060</v>
      </c>
      <c r="B643" s="9" t="s">
        <v>732</v>
      </c>
      <c r="H643" s="2"/>
    </row>
    <row r="644" spans="1:8" ht="10.5" customHeight="1">
      <c r="A644" s="68">
        <v>306061</v>
      </c>
      <c r="B644" s="9" t="s">
        <v>733</v>
      </c>
      <c r="H644" s="2"/>
    </row>
    <row r="645" spans="1:8" ht="10.5" customHeight="1">
      <c r="A645" s="68">
        <v>306062</v>
      </c>
      <c r="B645" s="9" t="s">
        <v>734</v>
      </c>
      <c r="H645" s="2"/>
    </row>
    <row r="646" spans="1:8" ht="10.5" customHeight="1">
      <c r="A646" s="68">
        <v>306063</v>
      </c>
      <c r="B646" s="9" t="s">
        <v>1545</v>
      </c>
      <c r="H646" s="2"/>
    </row>
    <row r="647" spans="1:8" ht="10.5" customHeight="1">
      <c r="A647" s="68">
        <v>306064</v>
      </c>
      <c r="B647" s="9" t="s">
        <v>735</v>
      </c>
      <c r="H647" s="2"/>
    </row>
    <row r="648" spans="1:8" ht="10.5" customHeight="1">
      <c r="A648" s="68">
        <v>306065</v>
      </c>
      <c r="B648" s="9" t="s">
        <v>736</v>
      </c>
      <c r="H648" s="2"/>
    </row>
    <row r="649" spans="1:8" ht="10.5" customHeight="1">
      <c r="A649" s="68">
        <v>306066</v>
      </c>
      <c r="B649" s="9" t="s">
        <v>737</v>
      </c>
      <c r="H649" s="2"/>
    </row>
    <row r="650" spans="1:8" ht="10.5" customHeight="1">
      <c r="A650" s="68">
        <v>306067</v>
      </c>
      <c r="B650" s="9" t="s">
        <v>738</v>
      </c>
      <c r="H650" s="2"/>
    </row>
    <row r="651" spans="1:8" ht="10.5" customHeight="1">
      <c r="A651" s="68">
        <v>306068</v>
      </c>
      <c r="B651" s="9" t="s">
        <v>739</v>
      </c>
      <c r="H651" s="2"/>
    </row>
    <row r="652" spans="1:8" ht="10.5" customHeight="1">
      <c r="A652" s="68">
        <v>306069</v>
      </c>
      <c r="B652" s="9" t="s">
        <v>740</v>
      </c>
      <c r="H652" s="2"/>
    </row>
    <row r="653" spans="1:8" ht="10.5" customHeight="1">
      <c r="A653" s="68">
        <v>306070</v>
      </c>
      <c r="B653" s="9" t="s">
        <v>1205</v>
      </c>
      <c r="H653" s="2"/>
    </row>
    <row r="654" spans="1:8" ht="10.5" customHeight="1">
      <c r="A654" s="68">
        <v>306071</v>
      </c>
      <c r="B654" s="9" t="s">
        <v>1206</v>
      </c>
      <c r="H654" s="2"/>
    </row>
    <row r="655" spans="1:8" ht="10.5" customHeight="1">
      <c r="A655" s="68">
        <v>306072</v>
      </c>
      <c r="B655" s="9" t="s">
        <v>741</v>
      </c>
      <c r="H655" s="2"/>
    </row>
    <row r="656" spans="1:8" ht="10.5" customHeight="1">
      <c r="A656" s="68">
        <v>306073</v>
      </c>
      <c r="B656" s="9" t="s">
        <v>742</v>
      </c>
      <c r="H656" s="2"/>
    </row>
    <row r="657" spans="1:8" ht="10.5" customHeight="1">
      <c r="A657" s="68">
        <v>306074</v>
      </c>
      <c r="B657" s="9" t="s">
        <v>743</v>
      </c>
      <c r="H657" s="2"/>
    </row>
    <row r="658" spans="1:8" ht="10.5" customHeight="1">
      <c r="A658" s="68">
        <v>306075</v>
      </c>
      <c r="B658" s="9" t="s">
        <v>744</v>
      </c>
      <c r="H658" s="2"/>
    </row>
    <row r="659" spans="1:8" ht="10.5" customHeight="1">
      <c r="A659" s="68">
        <v>306076</v>
      </c>
      <c r="B659" s="9" t="s">
        <v>1546</v>
      </c>
      <c r="H659" s="2"/>
    </row>
    <row r="660" spans="1:8" ht="10.5" customHeight="1">
      <c r="A660" s="68">
        <v>306077</v>
      </c>
      <c r="B660" s="9" t="s">
        <v>745</v>
      </c>
      <c r="H660" s="2"/>
    </row>
    <row r="661" spans="1:8" ht="10.5" customHeight="1">
      <c r="A661" s="68">
        <v>306078</v>
      </c>
      <c r="B661" s="9" t="s">
        <v>746</v>
      </c>
      <c r="H661" s="2"/>
    </row>
    <row r="662" spans="1:8" ht="10.5" customHeight="1">
      <c r="A662" s="68">
        <v>306079</v>
      </c>
      <c r="B662" s="9" t="s">
        <v>747</v>
      </c>
      <c r="H662" s="2"/>
    </row>
    <row r="663" spans="1:8" ht="10.5" customHeight="1">
      <c r="A663" s="68">
        <v>306080</v>
      </c>
      <c r="B663" s="9" t="s">
        <v>1547</v>
      </c>
      <c r="H663" s="2"/>
    </row>
    <row r="664" spans="1:8" ht="10.5" customHeight="1">
      <c r="A664" s="68">
        <v>306081</v>
      </c>
      <c r="B664" s="9" t="s">
        <v>748</v>
      </c>
      <c r="H664" s="2"/>
    </row>
    <row r="665" spans="1:8" ht="10.5" customHeight="1">
      <c r="A665" s="68">
        <v>306082</v>
      </c>
      <c r="B665" s="9" t="s">
        <v>749</v>
      </c>
      <c r="H665" s="2"/>
    </row>
    <row r="666" spans="1:8" ht="10.5" customHeight="1">
      <c r="A666" s="68">
        <v>306083</v>
      </c>
      <c r="B666" s="9" t="s">
        <v>750</v>
      </c>
      <c r="H666" s="2"/>
    </row>
    <row r="667" spans="1:8" ht="10.5" customHeight="1">
      <c r="A667" s="68">
        <v>306084</v>
      </c>
      <c r="B667" s="9" t="s">
        <v>751</v>
      </c>
      <c r="H667" s="2"/>
    </row>
    <row r="668" spans="1:8" ht="10.5" customHeight="1">
      <c r="A668" s="68">
        <v>306085</v>
      </c>
      <c r="B668" s="9" t="s">
        <v>752</v>
      </c>
      <c r="H668" s="2"/>
    </row>
    <row r="669" spans="1:8" ht="10.5" customHeight="1">
      <c r="A669" s="68">
        <v>306087</v>
      </c>
      <c r="B669" s="9" t="s">
        <v>753</v>
      </c>
      <c r="H669" s="2"/>
    </row>
    <row r="670" spans="1:8" ht="10.5" customHeight="1">
      <c r="A670" s="68">
        <v>306089</v>
      </c>
      <c r="B670" s="9" t="s">
        <v>754</v>
      </c>
      <c r="H670" s="2"/>
    </row>
    <row r="671" spans="1:8" ht="10.5" customHeight="1">
      <c r="A671" s="68">
        <v>306090</v>
      </c>
      <c r="B671" s="9" t="s">
        <v>1548</v>
      </c>
      <c r="H671" s="2"/>
    </row>
    <row r="672" spans="1:8" ht="10.5" customHeight="1">
      <c r="A672" s="68">
        <v>306091</v>
      </c>
      <c r="B672" s="9" t="s">
        <v>1207</v>
      </c>
      <c r="H672" s="2"/>
    </row>
    <row r="673" spans="1:8" ht="10.5" customHeight="1">
      <c r="A673" s="68">
        <v>306092</v>
      </c>
      <c r="B673" s="9" t="s">
        <v>755</v>
      </c>
      <c r="H673" s="2"/>
    </row>
    <row r="674" spans="1:8" ht="10.5" customHeight="1">
      <c r="A674" s="68">
        <v>306093</v>
      </c>
      <c r="B674" s="9" t="s">
        <v>756</v>
      </c>
      <c r="H674" s="2"/>
    </row>
    <row r="675" spans="1:8" ht="10.5" customHeight="1">
      <c r="A675" s="68">
        <v>306094</v>
      </c>
      <c r="B675" s="9" t="s">
        <v>757</v>
      </c>
      <c r="H675" s="2"/>
    </row>
    <row r="676" spans="1:8" ht="10.5" customHeight="1">
      <c r="A676" s="68">
        <v>306095</v>
      </c>
      <c r="B676" s="9" t="s">
        <v>758</v>
      </c>
      <c r="H676" s="2"/>
    </row>
    <row r="677" spans="1:8" ht="10.5" customHeight="1">
      <c r="A677" s="68">
        <v>306096</v>
      </c>
      <c r="B677" s="9" t="s">
        <v>759</v>
      </c>
      <c r="H677" s="2"/>
    </row>
    <row r="678" spans="1:8" ht="10.5" customHeight="1">
      <c r="A678" s="68">
        <v>306097</v>
      </c>
      <c r="B678" s="9" t="s">
        <v>760</v>
      </c>
      <c r="H678" s="2"/>
    </row>
    <row r="679" spans="1:8" ht="10.5" customHeight="1">
      <c r="A679" s="68">
        <v>306098</v>
      </c>
      <c r="B679" s="9" t="s">
        <v>761</v>
      </c>
      <c r="H679" s="2"/>
    </row>
    <row r="680" spans="1:8" ht="10.5" customHeight="1">
      <c r="A680" s="68">
        <v>306099</v>
      </c>
      <c r="B680" s="9" t="s">
        <v>762</v>
      </c>
      <c r="H680" s="2"/>
    </row>
    <row r="681" spans="1:8" ht="10.5" customHeight="1">
      <c r="A681" s="68">
        <v>306100</v>
      </c>
      <c r="B681" s="9" t="s">
        <v>763</v>
      </c>
      <c r="H681" s="2"/>
    </row>
    <row r="682" spans="1:8" ht="10.5" customHeight="1">
      <c r="A682" s="68">
        <v>306101</v>
      </c>
      <c r="B682" s="9" t="s">
        <v>764</v>
      </c>
      <c r="H682" s="2"/>
    </row>
    <row r="683" spans="1:8" ht="10.5" customHeight="1">
      <c r="A683" s="68">
        <v>306102</v>
      </c>
      <c r="B683" s="9" t="s">
        <v>765</v>
      </c>
      <c r="H683" s="2"/>
    </row>
    <row r="684" spans="1:8" ht="10.5" customHeight="1">
      <c r="A684" s="68">
        <v>306103</v>
      </c>
      <c r="B684" s="9" t="s">
        <v>766</v>
      </c>
      <c r="H684" s="2"/>
    </row>
    <row r="685" spans="1:8" ht="10.5" customHeight="1">
      <c r="A685" s="68">
        <v>306104</v>
      </c>
      <c r="B685" s="9" t="s">
        <v>767</v>
      </c>
      <c r="H685" s="2"/>
    </row>
    <row r="686" spans="1:8" ht="10.5" customHeight="1">
      <c r="A686" s="68">
        <v>306105</v>
      </c>
      <c r="B686" s="9" t="s">
        <v>768</v>
      </c>
      <c r="H686" s="2"/>
    </row>
    <row r="687" spans="1:8" ht="10.5" customHeight="1">
      <c r="A687" s="68">
        <v>306106</v>
      </c>
      <c r="B687" s="9" t="s">
        <v>769</v>
      </c>
      <c r="H687" s="2"/>
    </row>
    <row r="688" spans="1:8" ht="10.5" customHeight="1">
      <c r="A688" s="68">
        <v>306108</v>
      </c>
      <c r="B688" s="9" t="s">
        <v>770</v>
      </c>
      <c r="H688" s="2"/>
    </row>
    <row r="689" spans="1:8" ht="10.5" customHeight="1">
      <c r="A689" s="68">
        <v>306109</v>
      </c>
      <c r="B689" s="9" t="s">
        <v>1549</v>
      </c>
      <c r="H689" s="2"/>
    </row>
    <row r="690" spans="1:8" ht="10.5" customHeight="1">
      <c r="A690" s="68">
        <v>306110</v>
      </c>
      <c r="B690" s="9" t="s">
        <v>771</v>
      </c>
      <c r="H690" s="2"/>
    </row>
    <row r="691" spans="1:8" ht="10.5" customHeight="1">
      <c r="A691" s="68">
        <v>306111</v>
      </c>
      <c r="B691" s="9" t="s">
        <v>772</v>
      </c>
      <c r="H691" s="2"/>
    </row>
    <row r="692" spans="1:8" ht="10.5" customHeight="1">
      <c r="A692" s="68">
        <v>306113</v>
      </c>
      <c r="B692" s="9" t="s">
        <v>773</v>
      </c>
      <c r="H692" s="2"/>
    </row>
    <row r="693" spans="1:8" ht="10.5" customHeight="1">
      <c r="A693" s="68">
        <v>306114</v>
      </c>
      <c r="B693" s="9" t="s">
        <v>774</v>
      </c>
      <c r="H693" s="2"/>
    </row>
    <row r="694" spans="1:8" ht="10.5" customHeight="1">
      <c r="A694" s="68">
        <v>306117</v>
      </c>
      <c r="B694" s="9" t="s">
        <v>1208</v>
      </c>
      <c r="H694" s="2"/>
    </row>
    <row r="695" spans="1:8" ht="10.5" customHeight="1">
      <c r="A695" s="68">
        <v>306118</v>
      </c>
      <c r="B695" s="9" t="s">
        <v>775</v>
      </c>
      <c r="H695" s="2"/>
    </row>
    <row r="696" spans="1:8" ht="10.5" customHeight="1">
      <c r="A696" s="68">
        <v>306119</v>
      </c>
      <c r="B696" s="9" t="s">
        <v>776</v>
      </c>
      <c r="H696" s="2"/>
    </row>
    <row r="697" spans="1:8" ht="10.5" customHeight="1">
      <c r="A697" s="68">
        <v>306120</v>
      </c>
      <c r="B697" s="9" t="s">
        <v>777</v>
      </c>
      <c r="H697" s="2"/>
    </row>
    <row r="698" spans="1:8" ht="10.5" customHeight="1">
      <c r="A698" s="68">
        <v>306121</v>
      </c>
      <c r="B698" s="9" t="s">
        <v>1209</v>
      </c>
      <c r="H698" s="2"/>
    </row>
    <row r="699" spans="1:8" ht="10.5" customHeight="1">
      <c r="A699" s="68">
        <v>306122</v>
      </c>
      <c r="B699" s="9" t="s">
        <v>1210</v>
      </c>
      <c r="H699" s="2"/>
    </row>
    <row r="700" spans="1:8" ht="10.5" customHeight="1">
      <c r="A700" s="68">
        <v>306123</v>
      </c>
      <c r="B700" s="9" t="s">
        <v>1211</v>
      </c>
      <c r="H700" s="2"/>
    </row>
    <row r="701" spans="1:8" ht="10.5" customHeight="1">
      <c r="A701" s="68">
        <v>306124</v>
      </c>
      <c r="B701" s="9" t="s">
        <v>1550</v>
      </c>
      <c r="H701" s="2"/>
    </row>
    <row r="702" spans="1:8" ht="10.5" customHeight="1">
      <c r="A702" s="68">
        <v>306125</v>
      </c>
      <c r="B702" s="9" t="s">
        <v>1212</v>
      </c>
      <c r="H702" s="2"/>
    </row>
    <row r="703" spans="1:8" ht="10.5" customHeight="1">
      <c r="A703" s="68">
        <v>306126</v>
      </c>
      <c r="B703" s="9" t="s">
        <v>868</v>
      </c>
      <c r="H703" s="2"/>
    </row>
    <row r="704" spans="1:8" ht="10.5" customHeight="1">
      <c r="A704" s="68">
        <v>306127</v>
      </c>
      <c r="B704" s="9" t="s">
        <v>1213</v>
      </c>
      <c r="H704" s="2"/>
    </row>
    <row r="705" spans="1:8" ht="10.5" customHeight="1">
      <c r="A705" s="68">
        <v>306128</v>
      </c>
      <c r="B705" s="9" t="s">
        <v>1214</v>
      </c>
      <c r="H705" s="2"/>
    </row>
    <row r="706" spans="1:8" ht="10.5" customHeight="1">
      <c r="A706" s="68">
        <v>306129</v>
      </c>
      <c r="B706" s="9" t="s">
        <v>1215</v>
      </c>
      <c r="H706" s="2"/>
    </row>
    <row r="707" spans="1:8" ht="10.5" customHeight="1">
      <c r="A707" s="68">
        <v>306130</v>
      </c>
      <c r="B707" s="9" t="s">
        <v>1490</v>
      </c>
      <c r="H707" s="2"/>
    </row>
    <row r="708" spans="1:8" ht="10.5" customHeight="1">
      <c r="A708" s="68">
        <v>306131</v>
      </c>
      <c r="B708" s="9" t="s">
        <v>1551</v>
      </c>
      <c r="H708" s="2"/>
    </row>
    <row r="709" spans="1:8" ht="10.5" customHeight="1">
      <c r="A709" s="68">
        <v>306132</v>
      </c>
      <c r="B709" s="9" t="s">
        <v>1552</v>
      </c>
      <c r="H709" s="2"/>
    </row>
    <row r="710" spans="1:8" ht="10.5" customHeight="1">
      <c r="A710" s="68">
        <v>306133</v>
      </c>
      <c r="B710" s="9" t="s">
        <v>1553</v>
      </c>
      <c r="H710" s="2"/>
    </row>
    <row r="711" spans="1:8" ht="10.5" customHeight="1">
      <c r="A711" s="68">
        <v>306134</v>
      </c>
      <c r="B711" s="9" t="s">
        <v>1554</v>
      </c>
      <c r="H711" s="2"/>
    </row>
    <row r="712" spans="1:8" ht="10.5" customHeight="1">
      <c r="A712" s="68">
        <v>307001</v>
      </c>
      <c r="B712" s="9" t="s">
        <v>778</v>
      </c>
      <c r="H712" s="2"/>
    </row>
    <row r="713" spans="1:8" ht="10.5" customHeight="1">
      <c r="A713" s="68">
        <v>307002</v>
      </c>
      <c r="B713" s="9" t="s">
        <v>779</v>
      </c>
      <c r="H713" s="2"/>
    </row>
    <row r="714" spans="1:8" ht="10.5" customHeight="1">
      <c r="A714" s="68">
        <v>307003</v>
      </c>
      <c r="B714" s="9" t="s">
        <v>780</v>
      </c>
      <c r="H714" s="2"/>
    </row>
    <row r="715" spans="1:8" ht="10.5" customHeight="1">
      <c r="A715" s="68">
        <v>307004</v>
      </c>
      <c r="B715" s="9" t="s">
        <v>781</v>
      </c>
      <c r="H715" s="2"/>
    </row>
    <row r="716" spans="1:8" ht="10.5" customHeight="1">
      <c r="A716" s="68">
        <v>307005</v>
      </c>
      <c r="B716" s="9" t="s">
        <v>782</v>
      </c>
      <c r="H716" s="2"/>
    </row>
    <row r="717" spans="1:8" ht="10.5" customHeight="1">
      <c r="A717" s="68">
        <v>307006</v>
      </c>
      <c r="B717" s="9" t="s">
        <v>783</v>
      </c>
      <c r="H717" s="2"/>
    </row>
    <row r="718" spans="1:8" ht="10.5" customHeight="1">
      <c r="A718" s="68">
        <v>307007</v>
      </c>
      <c r="B718" s="9" t="s">
        <v>784</v>
      </c>
      <c r="H718" s="2"/>
    </row>
    <row r="719" spans="1:8" ht="10.5" customHeight="1">
      <c r="A719" s="68">
        <v>307008</v>
      </c>
      <c r="B719" s="9" t="s">
        <v>785</v>
      </c>
      <c r="H719" s="2"/>
    </row>
    <row r="720" spans="1:8" ht="10.5" customHeight="1">
      <c r="A720" s="68">
        <v>307009</v>
      </c>
      <c r="B720" s="9" t="s">
        <v>1555</v>
      </c>
      <c r="H720" s="2"/>
    </row>
    <row r="721" spans="1:8" ht="10.5" customHeight="1">
      <c r="A721" s="68">
        <v>307010</v>
      </c>
      <c r="B721" s="9" t="s">
        <v>786</v>
      </c>
      <c r="H721" s="2"/>
    </row>
    <row r="722" spans="1:8" ht="10.5" customHeight="1">
      <c r="A722" s="68">
        <v>307011</v>
      </c>
      <c r="B722" s="9" t="s">
        <v>787</v>
      </c>
      <c r="H722" s="2"/>
    </row>
    <row r="723" spans="1:8" ht="10.5" customHeight="1">
      <c r="A723" s="68">
        <v>307012</v>
      </c>
      <c r="B723" s="9" t="s">
        <v>788</v>
      </c>
      <c r="H723" s="2"/>
    </row>
    <row r="724" spans="1:8" ht="10.5" customHeight="1">
      <c r="A724" s="68">
        <v>307013</v>
      </c>
      <c r="B724" s="9" t="s">
        <v>789</v>
      </c>
      <c r="H724" s="2"/>
    </row>
    <row r="725" spans="1:8" ht="10.5" customHeight="1">
      <c r="A725" s="68">
        <v>307014</v>
      </c>
      <c r="B725" s="9" t="s">
        <v>790</v>
      </c>
      <c r="H725" s="2"/>
    </row>
    <row r="726" spans="1:8" ht="10.5" customHeight="1">
      <c r="A726" s="68">
        <v>307015</v>
      </c>
      <c r="B726" s="9" t="s">
        <v>791</v>
      </c>
      <c r="H726" s="2"/>
    </row>
    <row r="727" spans="1:8" ht="10.5" customHeight="1">
      <c r="A727" s="68">
        <v>307017</v>
      </c>
      <c r="B727" s="9" t="s">
        <v>792</v>
      </c>
      <c r="H727" s="2"/>
    </row>
    <row r="728" spans="1:8" ht="10.5" customHeight="1">
      <c r="A728" s="68">
        <v>307018</v>
      </c>
      <c r="B728" s="9" t="s">
        <v>793</v>
      </c>
      <c r="H728" s="2"/>
    </row>
    <row r="729" spans="1:8" ht="10.5" customHeight="1">
      <c r="A729" s="68">
        <v>307019</v>
      </c>
      <c r="B729" s="9" t="s">
        <v>794</v>
      </c>
      <c r="H729" s="2"/>
    </row>
    <row r="730" spans="1:8" ht="10.5" customHeight="1">
      <c r="A730" s="68">
        <v>307020</v>
      </c>
      <c r="B730" s="9" t="s">
        <v>795</v>
      </c>
      <c r="H730" s="2"/>
    </row>
    <row r="731" spans="1:8" ht="10.5" customHeight="1">
      <c r="A731" s="68">
        <v>307021</v>
      </c>
      <c r="B731" s="9" t="s">
        <v>796</v>
      </c>
      <c r="H731" s="2"/>
    </row>
    <row r="732" spans="1:8" ht="10.5" customHeight="1">
      <c r="A732" s="68">
        <v>307022</v>
      </c>
      <c r="B732" s="9" t="s">
        <v>797</v>
      </c>
      <c r="H732" s="2"/>
    </row>
    <row r="733" spans="1:8" ht="10.5" customHeight="1">
      <c r="A733" s="68">
        <v>307023</v>
      </c>
      <c r="B733" s="9" t="s">
        <v>798</v>
      </c>
      <c r="H733" s="2"/>
    </row>
    <row r="734" spans="1:8" ht="10.5" customHeight="1">
      <c r="A734" s="68">
        <v>307024</v>
      </c>
      <c r="B734" s="9" t="s">
        <v>799</v>
      </c>
      <c r="H734" s="2"/>
    </row>
    <row r="735" spans="1:8" ht="10.5" customHeight="1">
      <c r="A735" s="68">
        <v>307025</v>
      </c>
      <c r="B735" s="9" t="s">
        <v>800</v>
      </c>
      <c r="H735" s="2"/>
    </row>
    <row r="736" spans="1:8" ht="10.5" customHeight="1">
      <c r="A736" s="68">
        <v>307026</v>
      </c>
      <c r="B736" s="9" t="s">
        <v>801</v>
      </c>
      <c r="H736" s="2"/>
    </row>
    <row r="737" spans="1:8" ht="10.5" customHeight="1">
      <c r="A737" s="68">
        <v>307028</v>
      </c>
      <c r="B737" s="9" t="s">
        <v>803</v>
      </c>
      <c r="H737" s="2"/>
    </row>
    <row r="738" spans="1:8" ht="10.5" customHeight="1">
      <c r="A738" s="68">
        <v>307029</v>
      </c>
      <c r="B738" s="9" t="s">
        <v>1216</v>
      </c>
      <c r="H738" s="2"/>
    </row>
    <row r="739" spans="1:8" ht="10.5" customHeight="1">
      <c r="A739" s="68">
        <v>307030</v>
      </c>
      <c r="B739" s="9" t="s">
        <v>804</v>
      </c>
      <c r="H739" s="2"/>
    </row>
    <row r="740" spans="1:8" ht="10.5" customHeight="1">
      <c r="A740" s="68">
        <v>307033</v>
      </c>
      <c r="B740" s="9" t="s">
        <v>805</v>
      </c>
      <c r="H740" s="2"/>
    </row>
    <row r="741" spans="1:8" ht="10.5" customHeight="1">
      <c r="A741" s="68">
        <v>307034</v>
      </c>
      <c r="B741" s="9" t="s">
        <v>806</v>
      </c>
      <c r="H741" s="2"/>
    </row>
    <row r="742" spans="1:8" ht="10.5" customHeight="1">
      <c r="A742" s="68">
        <v>307035</v>
      </c>
      <c r="B742" s="9" t="s">
        <v>807</v>
      </c>
      <c r="H742" s="2"/>
    </row>
    <row r="743" spans="1:8" ht="10.5" customHeight="1">
      <c r="A743" s="68">
        <v>307036</v>
      </c>
      <c r="B743" s="9" t="s">
        <v>808</v>
      </c>
      <c r="H743" s="2"/>
    </row>
    <row r="744" spans="1:8" ht="10.5" customHeight="1">
      <c r="A744" s="68">
        <v>307037</v>
      </c>
      <c r="B744" s="9" t="s">
        <v>809</v>
      </c>
      <c r="H744" s="2"/>
    </row>
    <row r="745" spans="1:8" ht="10.5" customHeight="1">
      <c r="A745" s="68">
        <v>307038</v>
      </c>
      <c r="B745" s="9" t="s">
        <v>810</v>
      </c>
      <c r="H745" s="2"/>
    </row>
    <row r="746" spans="1:8" ht="10.5" customHeight="1">
      <c r="A746" s="68">
        <v>307039</v>
      </c>
      <c r="B746" s="9" t="s">
        <v>1217</v>
      </c>
      <c r="H746" s="2"/>
    </row>
    <row r="747" spans="1:8" ht="10.5" customHeight="1">
      <c r="A747" s="68">
        <v>307040</v>
      </c>
      <c r="B747" s="9" t="s">
        <v>1556</v>
      </c>
      <c r="H747" s="2"/>
    </row>
    <row r="748" spans="1:8" ht="10.5" customHeight="1">
      <c r="A748" s="68">
        <v>308001</v>
      </c>
      <c r="B748" s="9" t="s">
        <v>811</v>
      </c>
      <c r="H748" s="2"/>
    </row>
    <row r="749" spans="1:8" ht="10.5" customHeight="1">
      <c r="A749" s="68">
        <v>308002</v>
      </c>
      <c r="B749" s="9" t="s">
        <v>812</v>
      </c>
      <c r="H749" s="2"/>
    </row>
    <row r="750" spans="1:8" ht="10.5" customHeight="1">
      <c r="A750" s="68">
        <v>308003</v>
      </c>
      <c r="B750" s="9" t="s">
        <v>813</v>
      </c>
      <c r="H750" s="2"/>
    </row>
    <row r="751" spans="1:8" ht="10.5" customHeight="1">
      <c r="A751" s="68">
        <v>308004</v>
      </c>
      <c r="B751" s="9" t="s">
        <v>814</v>
      </c>
      <c r="H751" s="2"/>
    </row>
    <row r="752" spans="1:8" ht="10.5" customHeight="1">
      <c r="A752" s="68">
        <v>308005</v>
      </c>
      <c r="B752" s="9" t="s">
        <v>815</v>
      </c>
      <c r="H752" s="2"/>
    </row>
    <row r="753" spans="1:8" ht="10.5" customHeight="1">
      <c r="A753" s="68">
        <v>308006</v>
      </c>
      <c r="B753" s="9" t="s">
        <v>816</v>
      </c>
      <c r="H753" s="2"/>
    </row>
    <row r="754" spans="1:8" ht="10.5" customHeight="1">
      <c r="A754" s="68">
        <v>308007</v>
      </c>
      <c r="B754" s="9" t="s">
        <v>817</v>
      </c>
      <c r="H754" s="2"/>
    </row>
    <row r="755" spans="1:8" ht="10.5" customHeight="1">
      <c r="A755" s="68">
        <v>308009</v>
      </c>
      <c r="B755" s="9" t="s">
        <v>1557</v>
      </c>
      <c r="H755" s="2"/>
    </row>
    <row r="756" spans="1:8" ht="10.5" customHeight="1">
      <c r="A756" s="68">
        <v>308010</v>
      </c>
      <c r="B756" s="9" t="s">
        <v>1491</v>
      </c>
      <c r="H756" s="2"/>
    </row>
    <row r="757" spans="1:8" ht="10.5" customHeight="1">
      <c r="A757" s="68">
        <v>309001</v>
      </c>
      <c r="B757" s="9" t="s">
        <v>818</v>
      </c>
      <c r="H757" s="2"/>
    </row>
    <row r="758" spans="1:8" ht="10.5" customHeight="1">
      <c r="A758" s="68">
        <v>309002</v>
      </c>
      <c r="B758" s="9" t="s">
        <v>819</v>
      </c>
      <c r="H758" s="2"/>
    </row>
    <row r="759" spans="1:8" ht="10.5" customHeight="1">
      <c r="A759" s="68">
        <v>309003</v>
      </c>
      <c r="B759" s="9" t="s">
        <v>820</v>
      </c>
      <c r="H759" s="2"/>
    </row>
    <row r="760" spans="1:8" ht="10.5" customHeight="1">
      <c r="A760" s="68">
        <v>309004</v>
      </c>
      <c r="B760" s="9" t="s">
        <v>821</v>
      </c>
      <c r="H760" s="2"/>
    </row>
    <row r="761" spans="1:8" ht="10.5" customHeight="1">
      <c r="A761" s="68">
        <v>309005</v>
      </c>
      <c r="B761" s="9" t="s">
        <v>822</v>
      </c>
      <c r="H761" s="2"/>
    </row>
    <row r="762" spans="1:8" ht="10.5" customHeight="1">
      <c r="A762" s="68">
        <v>309006</v>
      </c>
      <c r="B762" s="9" t="s">
        <v>823</v>
      </c>
      <c r="H762" s="2"/>
    </row>
    <row r="763" spans="1:8" ht="10.5" customHeight="1">
      <c r="A763" s="68">
        <v>309007</v>
      </c>
      <c r="B763" s="9" t="s">
        <v>824</v>
      </c>
      <c r="H763" s="2"/>
    </row>
    <row r="764" spans="1:8" ht="10.5" customHeight="1">
      <c r="A764" s="68">
        <v>309008</v>
      </c>
      <c r="B764" s="9" t="s">
        <v>825</v>
      </c>
      <c r="H764" s="2"/>
    </row>
    <row r="765" spans="1:8" ht="10.5" customHeight="1">
      <c r="A765" s="68">
        <v>309009</v>
      </c>
      <c r="B765" s="9" t="s">
        <v>826</v>
      </c>
      <c r="H765" s="2"/>
    </row>
    <row r="766" spans="1:8" ht="10.5" customHeight="1">
      <c r="A766" s="68">
        <v>309010</v>
      </c>
      <c r="B766" s="9" t="s">
        <v>827</v>
      </c>
      <c r="H766" s="2"/>
    </row>
    <row r="767" spans="1:8" ht="10.5" customHeight="1">
      <c r="A767" s="68">
        <v>309011</v>
      </c>
      <c r="B767" s="9" t="s">
        <v>828</v>
      </c>
      <c r="H767" s="2"/>
    </row>
    <row r="768" spans="1:8" ht="10.5" customHeight="1">
      <c r="A768" s="68">
        <v>309012</v>
      </c>
      <c r="B768" s="9" t="s">
        <v>829</v>
      </c>
      <c r="H768" s="2"/>
    </row>
    <row r="769" spans="1:8" ht="10.5" customHeight="1">
      <c r="A769" s="68">
        <v>309013</v>
      </c>
      <c r="B769" s="9" t="s">
        <v>830</v>
      </c>
      <c r="H769" s="2"/>
    </row>
    <row r="770" spans="1:8" ht="10.5" customHeight="1">
      <c r="A770" s="68">
        <v>309014</v>
      </c>
      <c r="B770" s="9" t="s">
        <v>831</v>
      </c>
      <c r="H770" s="2"/>
    </row>
    <row r="771" spans="1:8" ht="10.5" customHeight="1">
      <c r="A771" s="68">
        <v>309016</v>
      </c>
      <c r="B771" s="9" t="s">
        <v>832</v>
      </c>
      <c r="H771" s="2"/>
    </row>
    <row r="772" spans="1:8" ht="10.5" customHeight="1">
      <c r="A772" s="68">
        <v>309017</v>
      </c>
      <c r="B772" s="9" t="s">
        <v>833</v>
      </c>
      <c r="H772" s="2"/>
    </row>
    <row r="773" spans="1:8" ht="10.5" customHeight="1">
      <c r="A773" s="68">
        <v>309018</v>
      </c>
      <c r="B773" s="9" t="s">
        <v>834</v>
      </c>
      <c r="H773" s="2"/>
    </row>
    <row r="774" spans="1:8" ht="10.5" customHeight="1">
      <c r="A774" s="68">
        <v>309019</v>
      </c>
      <c r="B774" s="9" t="s">
        <v>835</v>
      </c>
      <c r="H774" s="2"/>
    </row>
    <row r="775" spans="1:8" ht="10.5" customHeight="1">
      <c r="A775" s="68">
        <v>309020</v>
      </c>
      <c r="B775" s="9" t="s">
        <v>1218</v>
      </c>
      <c r="H775" s="2"/>
    </row>
    <row r="776" spans="1:8" ht="10.5" customHeight="1">
      <c r="A776" s="68">
        <v>309021</v>
      </c>
      <c r="B776" s="9" t="s">
        <v>836</v>
      </c>
      <c r="H776" s="2"/>
    </row>
    <row r="777" spans="1:8" ht="10.5" customHeight="1">
      <c r="A777" s="68">
        <v>309022</v>
      </c>
      <c r="B777" s="9" t="s">
        <v>1558</v>
      </c>
      <c r="H777" s="2"/>
    </row>
    <row r="778" spans="1:8" ht="10.5" customHeight="1">
      <c r="A778" s="68">
        <v>309023</v>
      </c>
      <c r="B778" s="9" t="s">
        <v>837</v>
      </c>
      <c r="H778" s="2"/>
    </row>
    <row r="779" spans="1:8" ht="10.5" customHeight="1">
      <c r="A779" s="68">
        <v>309024</v>
      </c>
      <c r="B779" s="9" t="s">
        <v>838</v>
      </c>
      <c r="H779" s="2"/>
    </row>
    <row r="780" spans="1:8" ht="10.5" customHeight="1">
      <c r="A780" s="68">
        <v>309026</v>
      </c>
      <c r="B780" s="9" t="s">
        <v>839</v>
      </c>
      <c r="H780" s="2"/>
    </row>
    <row r="781" spans="1:8" ht="10.5" customHeight="1">
      <c r="A781" s="68">
        <v>309027</v>
      </c>
      <c r="B781" s="9" t="s">
        <v>840</v>
      </c>
      <c r="H781" s="2"/>
    </row>
    <row r="782" spans="1:8" ht="10.5" customHeight="1">
      <c r="A782" s="70">
        <v>309028</v>
      </c>
      <c r="B782" s="14" t="s">
        <v>841</v>
      </c>
      <c r="H782" s="2"/>
    </row>
    <row r="783" spans="1:8" ht="10.5" customHeight="1">
      <c r="A783" s="70">
        <v>309029</v>
      </c>
      <c r="B783" s="14" t="s">
        <v>842</v>
      </c>
      <c r="H783" s="2"/>
    </row>
    <row r="784" spans="1:8" ht="10.5" customHeight="1">
      <c r="A784" s="70">
        <v>309030</v>
      </c>
      <c r="B784" s="14" t="s">
        <v>843</v>
      </c>
      <c r="H784" s="2"/>
    </row>
    <row r="785" spans="1:8" ht="10.5" customHeight="1">
      <c r="A785" s="70">
        <v>309031</v>
      </c>
      <c r="B785" s="14" t="s">
        <v>844</v>
      </c>
      <c r="H785" s="2"/>
    </row>
    <row r="786" spans="1:8" ht="10.5" customHeight="1">
      <c r="A786" s="70">
        <v>309032</v>
      </c>
      <c r="B786" s="14" t="s">
        <v>845</v>
      </c>
      <c r="H786" s="2"/>
    </row>
    <row r="787" spans="1:8" ht="10.5" customHeight="1">
      <c r="A787" s="70">
        <v>309033</v>
      </c>
      <c r="B787" s="14" t="s">
        <v>846</v>
      </c>
      <c r="H787" s="2"/>
    </row>
    <row r="788" spans="1:8" ht="10.5" customHeight="1">
      <c r="A788" s="70">
        <v>309034</v>
      </c>
      <c r="B788" s="14" t="s">
        <v>847</v>
      </c>
      <c r="H788" s="2"/>
    </row>
    <row r="789" spans="1:8" ht="10.5" customHeight="1">
      <c r="A789" s="70">
        <v>309035</v>
      </c>
      <c r="B789" s="14" t="s">
        <v>848</v>
      </c>
      <c r="H789" s="2"/>
    </row>
    <row r="790" spans="1:8">
      <c r="A790" s="70">
        <v>309036</v>
      </c>
      <c r="B790" s="14" t="s">
        <v>849</v>
      </c>
      <c r="H790" s="2"/>
    </row>
    <row r="791" spans="1:8">
      <c r="A791" s="70">
        <v>309037</v>
      </c>
      <c r="B791" s="14" t="s">
        <v>850</v>
      </c>
      <c r="H791" s="2"/>
    </row>
    <row r="792" spans="1:8">
      <c r="A792" s="70">
        <v>309038</v>
      </c>
      <c r="B792" s="14" t="s">
        <v>1559</v>
      </c>
      <c r="H792" s="2"/>
    </row>
    <row r="793" spans="1:8">
      <c r="A793" s="70">
        <v>309040</v>
      </c>
      <c r="B793" s="14" t="s">
        <v>851</v>
      </c>
      <c r="H793" s="2"/>
    </row>
    <row r="794" spans="1:8">
      <c r="A794" s="70">
        <v>309041</v>
      </c>
      <c r="B794" s="14" t="s">
        <v>852</v>
      </c>
    </row>
    <row r="795" spans="1:8">
      <c r="A795" s="70">
        <v>309043</v>
      </c>
      <c r="B795" s="14" t="s">
        <v>853</v>
      </c>
    </row>
    <row r="796" spans="1:8">
      <c r="A796" s="70">
        <v>309044</v>
      </c>
      <c r="B796" s="14" t="s">
        <v>854</v>
      </c>
    </row>
    <row r="797" spans="1:8">
      <c r="A797" s="70">
        <v>309045</v>
      </c>
      <c r="B797" s="14" t="s">
        <v>855</v>
      </c>
    </row>
    <row r="798" spans="1:8">
      <c r="A798" s="70">
        <v>309046</v>
      </c>
      <c r="B798" s="14" t="s">
        <v>856</v>
      </c>
    </row>
    <row r="799" spans="1:8">
      <c r="A799" s="70">
        <v>309047</v>
      </c>
      <c r="B799" s="14" t="s">
        <v>857</v>
      </c>
    </row>
    <row r="800" spans="1:8">
      <c r="A800" s="70">
        <v>309048</v>
      </c>
      <c r="B800" s="14" t="s">
        <v>858</v>
      </c>
    </row>
    <row r="801" spans="1:2">
      <c r="A801" s="70">
        <v>309049</v>
      </c>
      <c r="B801" s="14" t="s">
        <v>859</v>
      </c>
    </row>
    <row r="802" spans="1:2">
      <c r="A802" s="70">
        <v>309050</v>
      </c>
      <c r="B802" s="14" t="s">
        <v>860</v>
      </c>
    </row>
    <row r="803" spans="1:2">
      <c r="A803" s="70">
        <v>309052</v>
      </c>
      <c r="B803" s="14" t="s">
        <v>1560</v>
      </c>
    </row>
    <row r="804" spans="1:2">
      <c r="A804" s="70">
        <v>309053</v>
      </c>
      <c r="B804" s="14" t="s">
        <v>861</v>
      </c>
    </row>
    <row r="805" spans="1:2">
      <c r="A805" s="70">
        <v>309054</v>
      </c>
      <c r="B805" s="14" t="s">
        <v>862</v>
      </c>
    </row>
    <row r="806" spans="1:2">
      <c r="A806" s="70">
        <v>309055</v>
      </c>
      <c r="B806" s="14" t="s">
        <v>863</v>
      </c>
    </row>
    <row r="807" spans="1:2">
      <c r="A807" s="70">
        <v>309056</v>
      </c>
      <c r="B807" s="14" t="s">
        <v>864</v>
      </c>
    </row>
    <row r="808" spans="1:2">
      <c r="A808" s="70">
        <v>309057</v>
      </c>
      <c r="B808" s="14" t="s">
        <v>865</v>
      </c>
    </row>
    <row r="809" spans="1:2">
      <c r="A809" s="70">
        <v>309058</v>
      </c>
      <c r="B809" s="14" t="s">
        <v>1219</v>
      </c>
    </row>
    <row r="810" spans="1:2">
      <c r="A810" s="70">
        <v>309060</v>
      </c>
      <c r="B810" s="14" t="s">
        <v>1220</v>
      </c>
    </row>
    <row r="811" spans="1:2">
      <c r="A811" s="70">
        <v>309061</v>
      </c>
      <c r="B811" s="14" t="s">
        <v>1221</v>
      </c>
    </row>
    <row r="812" spans="1:2">
      <c r="A812" s="70">
        <v>309062</v>
      </c>
      <c r="B812" s="14" t="s">
        <v>1561</v>
      </c>
    </row>
    <row r="813" spans="1:2">
      <c r="A813" s="70">
        <v>309063</v>
      </c>
      <c r="B813" s="14" t="s">
        <v>1562</v>
      </c>
    </row>
  </sheetData>
  <phoneticPr fontId="2"/>
  <dataValidations count="2">
    <dataValidation type="list" allowBlank="1" showInputMessage="1" showErrorMessage="1" sqref="E32" xr:uid="{00000000-0002-0000-0500-000000000000}">
      <formula1>成績</formula1>
    </dataValidation>
    <dataValidation type="list" allowBlank="1" showInputMessage="1" showErrorMessage="1" sqref="E5" xr:uid="{00000000-0002-0000-0500-000001000000}">
      <formula1>区分Ⅱ</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38</vt:i4>
      </vt:variant>
    </vt:vector>
  </HeadingPairs>
  <TitlesOfParts>
    <vt:vector size="44" baseType="lpstr">
      <vt:lpstr>01</vt:lpstr>
      <vt:lpstr>推薦者一覧 </vt:lpstr>
      <vt:lpstr>申請書・推薦調書作成要領 </vt:lpstr>
      <vt:lpstr>申請書・推薦調書入力例 </vt:lpstr>
      <vt:lpstr>提出前チェックシート</vt:lpstr>
      <vt:lpstr>データ（学校番号・国番号等）</vt:lpstr>
      <vt:lpstr>'申請書・推薦調書作成要領 '!JLPTレベル</vt:lpstr>
      <vt:lpstr>'申請書・推薦調書入力例 '!JLPTレベル</vt:lpstr>
      <vt:lpstr>JLPTレベル</vt:lpstr>
      <vt:lpstr>'01'!Print_Area</vt:lpstr>
      <vt:lpstr>'申請書・推薦調書作成要領 '!Print_Area</vt:lpstr>
      <vt:lpstr>'申請書・推薦調書入力例 '!Print_Area</vt:lpstr>
      <vt:lpstr>'推薦者一覧 '!Print_Area</vt:lpstr>
      <vt:lpstr>提出前チェックシート!Print_Area</vt:lpstr>
      <vt:lpstr>マルバツ</vt:lpstr>
      <vt:lpstr>'申請書・推薦調書作成要領 '!学位の別_英</vt:lpstr>
      <vt:lpstr>'申請書・推薦調書入力例 '!学位の別_英</vt:lpstr>
      <vt:lpstr>学位の別_英</vt:lpstr>
      <vt:lpstr>学位の別_和</vt:lpstr>
      <vt:lpstr>'申請書・推薦調書作成要領 '!既婚未婚</vt:lpstr>
      <vt:lpstr>'申請書・推薦調書入力例 '!既婚未婚</vt:lpstr>
      <vt:lpstr>既婚未婚</vt:lpstr>
      <vt:lpstr>'申請書・推薦調書作成要領 '!月</vt:lpstr>
      <vt:lpstr>'申請書・推薦調書入力例 '!月</vt:lpstr>
      <vt:lpstr>月</vt:lpstr>
      <vt:lpstr>'申請書・推薦調書作成要領 '!研究分野</vt:lpstr>
      <vt:lpstr>'申請書・推薦調書入力例 '!研究分野</vt:lpstr>
      <vt:lpstr>研究分野</vt:lpstr>
      <vt:lpstr>'申請書・推薦調書作成要領 '!進学先在籍身分</vt:lpstr>
      <vt:lpstr>'申請書・推薦調書入力例 '!進学先在籍身分</vt:lpstr>
      <vt:lpstr>進学先在籍身分</vt:lpstr>
      <vt:lpstr>'申請書・推薦調書作成要領 '!性別</vt:lpstr>
      <vt:lpstr>'申請書・推薦調書入力例 '!性別</vt:lpstr>
      <vt:lpstr>性別</vt:lpstr>
      <vt:lpstr>'申請書・推薦調書作成要領 '!日</vt:lpstr>
      <vt:lpstr>'申請書・推薦調書入力例 '!日</vt:lpstr>
      <vt:lpstr>日</vt:lpstr>
      <vt:lpstr>'申請書・推薦調書作成要領 '!年_その他</vt:lpstr>
      <vt:lpstr>'申請書・推薦調書入力例 '!年_その他</vt:lpstr>
      <vt:lpstr>年_その他</vt:lpstr>
      <vt:lpstr>'申請書・推薦調書作成要領 '!年_生年月日</vt:lpstr>
      <vt:lpstr>'申請書・推薦調書入力例 '!年_生年月日</vt:lpstr>
      <vt:lpstr>年_生年月日</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生田　文子</cp:lastModifiedBy>
  <cp:lastPrinted>2025-12-05T02:05:33Z</cp:lastPrinted>
  <dcterms:created xsi:type="dcterms:W3CDTF">2013-10-16T03:43:41Z</dcterms:created>
  <dcterms:modified xsi:type="dcterms:W3CDTF">2025-12-05T10:47:12Z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2022-09-07T07:06:04Z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95459744-efa8-439c-b888-5d9ec41dd0d9</vt:lpwstr>
  </property>
  <property fmtid="{D5CDD505-2E9C-101B-9397-08002B2CF9AE}" pid="8" name="MSIP_Label_d899a617-f30e-4fb8-b81c-fb6d0b94ac5b_ContentBits">
    <vt:lpwstr>0</vt:lpwstr>
  </property>
</Properties>
</file>